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15" windowWidth="23190" windowHeight="10320"/>
  </bookViews>
  <sheets>
    <sheet name="NET WORTH" sheetId="1" r:id="rId1"/>
    <sheet name="MEMBERS INCOME" sheetId="2" r:id="rId2"/>
    <sheet name="SPOUSE INCOME" sheetId="4" r:id="rId3"/>
    <sheet name="COMBINED INCOME" sheetId="3" r:id="rId4"/>
    <sheet name="SAVINGS 10% &amp; EXPENSES 70%" sheetId="5" r:id="rId5"/>
    <sheet name="INDEBTEDNESS 20%" sheetId="6" r:id="rId6"/>
    <sheet name="ACTION PLAN &amp; GOALS" sheetId="7" r:id="rId7"/>
    <sheet name="DAILY EXPENSE" sheetId="8" r:id="rId8"/>
    <sheet name="12 month post service budget" sheetId="9" r:id="rId9"/>
  </sheets>
  <calcPr calcId="124519"/>
</workbook>
</file>

<file path=xl/calcChain.xml><?xml version="1.0" encoding="utf-8"?>
<calcChain xmlns="http://schemas.openxmlformats.org/spreadsheetml/2006/main">
  <c r="C4" i="3"/>
  <c r="E29" i="6" s="1"/>
  <c r="B4" i="3"/>
  <c r="D29" i="6" s="1"/>
  <c r="C34" i="1"/>
  <c r="M74" i="9"/>
  <c r="L74"/>
  <c r="K74"/>
  <c r="J74"/>
  <c r="I74"/>
  <c r="H74"/>
  <c r="G74"/>
  <c r="F74"/>
  <c r="E74"/>
  <c r="D74"/>
  <c r="C74"/>
  <c r="B41" i="4"/>
  <c r="F33" i="1"/>
  <c r="C90" i="9"/>
  <c r="D89"/>
  <c r="E90"/>
  <c r="M73"/>
  <c r="L73"/>
  <c r="K73"/>
  <c r="J73"/>
  <c r="I73"/>
  <c r="H73"/>
  <c r="G73"/>
  <c r="F73"/>
  <c r="E73"/>
  <c r="D73"/>
  <c r="C73"/>
  <c r="B73"/>
  <c r="B57"/>
  <c r="M57"/>
  <c r="L57"/>
  <c r="K57"/>
  <c r="J57"/>
  <c r="I57"/>
  <c r="H57"/>
  <c r="G57"/>
  <c r="F57"/>
  <c r="E57"/>
  <c r="D57"/>
  <c r="C57"/>
  <c r="M26"/>
  <c r="L26"/>
  <c r="K26"/>
  <c r="J26"/>
  <c r="I26"/>
  <c r="H26"/>
  <c r="G26"/>
  <c r="F26"/>
  <c r="E26"/>
  <c r="D26"/>
  <c r="C26"/>
  <c r="B26"/>
  <c r="M7"/>
  <c r="M11"/>
  <c r="M15"/>
  <c r="M19"/>
  <c r="M27"/>
  <c r="L7"/>
  <c r="K7"/>
  <c r="K11"/>
  <c r="K15"/>
  <c r="J7"/>
  <c r="J11"/>
  <c r="J15"/>
  <c r="I7"/>
  <c r="I11"/>
  <c r="I15"/>
  <c r="H7"/>
  <c r="G7"/>
  <c r="G11"/>
  <c r="G15"/>
  <c r="F7"/>
  <c r="F11"/>
  <c r="F15"/>
  <c r="E7"/>
  <c r="D7"/>
  <c r="C7"/>
  <c r="C11"/>
  <c r="C15"/>
  <c r="B7"/>
  <c r="B11"/>
  <c r="B15"/>
  <c r="E24" i="6"/>
  <c r="F25"/>
  <c r="E33"/>
  <c r="D25"/>
  <c r="D33"/>
  <c r="C49" i="5"/>
  <c r="B49"/>
  <c r="C47" i="1"/>
  <c r="F40"/>
  <c r="C40"/>
  <c r="F45"/>
  <c r="F43"/>
  <c r="C96" i="5"/>
  <c r="C97"/>
  <c r="E31" i="6"/>
  <c r="B96" i="5"/>
  <c r="B49" i="4"/>
  <c r="C41"/>
  <c r="C49"/>
  <c r="C12" i="5"/>
  <c r="E30" i="6"/>
  <c r="B12" i="5"/>
  <c r="D30" i="6"/>
  <c r="C38" i="4"/>
  <c r="B38"/>
  <c r="C18"/>
  <c r="B18"/>
  <c r="C38" i="2"/>
  <c r="B38"/>
  <c r="C18"/>
  <c r="C41"/>
  <c r="B18"/>
  <c r="C49"/>
  <c r="M58" i="9"/>
  <c r="M29"/>
  <c r="M60"/>
  <c r="M76"/>
  <c r="I19"/>
  <c r="I58"/>
  <c r="E11"/>
  <c r="E15"/>
  <c r="E19"/>
  <c r="E58"/>
  <c r="D11"/>
  <c r="D15"/>
  <c r="D19"/>
  <c r="H11"/>
  <c r="H15"/>
  <c r="H19"/>
  <c r="L11"/>
  <c r="L15"/>
  <c r="L19"/>
  <c r="F19"/>
  <c r="F29"/>
  <c r="F60"/>
  <c r="F76"/>
  <c r="C19"/>
  <c r="C58"/>
  <c r="G19"/>
  <c r="G58"/>
  <c r="K19"/>
  <c r="K29"/>
  <c r="K60"/>
  <c r="K76"/>
  <c r="J19"/>
  <c r="J29"/>
  <c r="J60"/>
  <c r="J76"/>
  <c r="B19"/>
  <c r="B58"/>
  <c r="J58"/>
  <c r="D29"/>
  <c r="D60"/>
  <c r="D76"/>
  <c r="D58"/>
  <c r="K27"/>
  <c r="K58"/>
  <c r="F58"/>
  <c r="H29"/>
  <c r="H60"/>
  <c r="H76"/>
  <c r="H58"/>
  <c r="B74"/>
  <c r="L29"/>
  <c r="L60"/>
  <c r="L76"/>
  <c r="L58"/>
  <c r="E29"/>
  <c r="E60"/>
  <c r="E76"/>
  <c r="E27"/>
  <c r="H27"/>
  <c r="F27"/>
  <c r="I29"/>
  <c r="I60"/>
  <c r="I76"/>
  <c r="I27"/>
  <c r="D27"/>
  <c r="G29"/>
  <c r="G60"/>
  <c r="G76"/>
  <c r="G27"/>
  <c r="L27"/>
  <c r="J27"/>
  <c r="B29"/>
  <c r="B60"/>
  <c r="B76"/>
  <c r="B27"/>
  <c r="C29"/>
  <c r="C60"/>
  <c r="C76"/>
  <c r="C27"/>
  <c r="B97" i="5"/>
  <c r="D31" i="6"/>
  <c r="B41" i="2"/>
  <c r="B49"/>
  <c r="F47" i="1"/>
  <c r="D32" i="6" l="1"/>
  <c r="D34" s="1"/>
  <c r="D36"/>
  <c r="E32"/>
  <c r="E34" s="1"/>
  <c r="E36"/>
  <c r="C3" i="5"/>
  <c r="B3"/>
  <c r="C98" l="1"/>
  <c r="C5"/>
  <c r="B5"/>
  <c r="B98"/>
</calcChain>
</file>

<file path=xl/comments1.xml><?xml version="1.0" encoding="utf-8"?>
<comments xmlns="http://schemas.openxmlformats.org/spreadsheetml/2006/main">
  <authors>
    <author>kelley.faulk</author>
  </authors>
  <commentList>
    <comment ref="A4" authorId="0">
      <text>
        <r>
          <rPr>
            <b/>
            <sz val="8"/>
            <color indexed="81"/>
            <rFont val="Tahoma"/>
            <family val="2"/>
          </rPr>
          <t>kelley.faulk:</t>
        </r>
        <r>
          <rPr>
            <sz val="8"/>
            <color indexed="81"/>
            <rFont val="Tahoma"/>
            <family val="2"/>
          </rPr>
          <t xml:space="preserve">
*: Pay Entitlements are taxable.  Allowance Entitlements are non-taxable.
</t>
        </r>
      </text>
    </comment>
  </commentList>
</comments>
</file>

<file path=xl/comments2.xml><?xml version="1.0" encoding="utf-8"?>
<comments xmlns="http://schemas.openxmlformats.org/spreadsheetml/2006/main">
  <authors>
    <author>kelley.faulk</author>
  </authors>
  <commentList>
    <comment ref="A4" authorId="0">
      <text>
        <r>
          <rPr>
            <b/>
            <sz val="8"/>
            <color indexed="81"/>
            <rFont val="Tahoma"/>
            <family val="2"/>
          </rPr>
          <t>kelley.faulk:</t>
        </r>
        <r>
          <rPr>
            <sz val="8"/>
            <color indexed="81"/>
            <rFont val="Tahoma"/>
            <family val="2"/>
          </rPr>
          <t xml:space="preserve">
*: Pay Entitlements are taxable.  Allowance Entitlements are non-taxable.
</t>
        </r>
      </text>
    </comment>
  </commentList>
</comments>
</file>

<file path=xl/sharedStrings.xml><?xml version="1.0" encoding="utf-8"?>
<sst xmlns="http://schemas.openxmlformats.org/spreadsheetml/2006/main" count="512" uniqueCount="331">
  <si>
    <t>FINANCIAL PLANNING WORKSHEET</t>
  </si>
  <si>
    <t>DATE</t>
  </si>
  <si>
    <t>RANK</t>
  </si>
  <si>
    <t>COUNSELOR</t>
  </si>
  <si>
    <t>YRS IN SVC</t>
  </si>
  <si>
    <t>DATE REPORTED</t>
  </si>
  <si>
    <t>MARITAL STATUS</t>
  </si>
  <si>
    <t>SPOUSE'S NAME</t>
  </si>
  <si>
    <t>AGE</t>
  </si>
  <si>
    <t>NUMBER OF CHILDREN</t>
  </si>
  <si>
    <t>MEMBER'S NAME</t>
  </si>
  <si>
    <t>SPOUSE'S PLACE OF EMPLOYMENT</t>
  </si>
  <si>
    <t>HOME ADDRESS</t>
  </si>
  <si>
    <t>WORK TELEPHONE</t>
  </si>
  <si>
    <t>HOME TELEPHONE</t>
  </si>
  <si>
    <t>COMMAND &amp; REFERRED BY (SELF, CMD, NMCRS, MCCS, ETC)</t>
  </si>
  <si>
    <t>AMOUNT OF SGLI ELECTED</t>
  </si>
  <si>
    <t>AMOUNT OF FSGLI ELECTED</t>
  </si>
  <si>
    <t>TSP MONTHLY CONTRIBUTION</t>
  </si>
  <si>
    <t>SDP CONTRIBUTION</t>
  </si>
  <si>
    <t>COUNSELING SESSION (1ST/2ND)</t>
  </si>
  <si>
    <t>AMOUNT OF OTHER INSURANCE (MEMBER)</t>
  </si>
  <si>
    <t>AMOUNT OF INSURANCE (SPOUSE)</t>
  </si>
  <si>
    <t>STATEMENT OF NET WORTH</t>
  </si>
  <si>
    <t>ASSETS</t>
  </si>
  <si>
    <t>CASH ON HAND</t>
  </si>
  <si>
    <t>CHECKING ACCOUNTS</t>
  </si>
  <si>
    <t>SAVINGS ACCOUNTS</t>
  </si>
  <si>
    <t>CERTIFICATE OF DEPOSIT</t>
  </si>
  <si>
    <t>CASH VALUE OF LIFE INSURANCE</t>
  </si>
  <si>
    <t>U.S. SAVINGS BONODS</t>
  </si>
  <si>
    <t>MUTUAL FUNDS/MONEY MARKET</t>
  </si>
  <si>
    <t>STOCKS/BONDS</t>
  </si>
  <si>
    <t>COLLEGE FUNDS</t>
  </si>
  <si>
    <t>401(K)/403B/TSP</t>
  </si>
  <si>
    <t>IRA/PENSIONS</t>
  </si>
  <si>
    <t>OTHER</t>
  </si>
  <si>
    <t>REAL ESTATE (MARKET VALUE)</t>
  </si>
  <si>
    <t>PRIMARY HOME</t>
  </si>
  <si>
    <t>RENTAL PROPERTY</t>
  </si>
  <si>
    <t>OTHER (VAC HOME/TRAILER/TIME SHARE)</t>
  </si>
  <si>
    <t>PERSONAL PROPERTY</t>
  </si>
  <si>
    <t>VEHICLES/MOTORCYCLES/BOATS</t>
  </si>
  <si>
    <t>FURNITURE</t>
  </si>
  <si>
    <t>JEWELRY</t>
  </si>
  <si>
    <t>OTHER (COLLECTIBLES, ETC)</t>
  </si>
  <si>
    <t xml:space="preserve">LIABILITIES </t>
  </si>
  <si>
    <t>SIGNATURE LOANS</t>
  </si>
  <si>
    <t>AUTO LOANS OR LEASES</t>
  </si>
  <si>
    <t>CONSOLIDATION LOANS</t>
  </si>
  <si>
    <t>STUDENT LOANS</t>
  </si>
  <si>
    <t>MCX/AAFES (STAR CARD)</t>
  </si>
  <si>
    <t>DEPARTMENT STORE CREDIT CARDS</t>
  </si>
  <si>
    <t>OTHER CREDIT CARDS</t>
  </si>
  <si>
    <t>NMCRS (LOAN)</t>
  </si>
  <si>
    <t>OTHER LOANS (FRIENDS, RELATIVES, ETC)</t>
  </si>
  <si>
    <t>ADVANCE/OVER PAYMENTS</t>
  </si>
  <si>
    <t>MORTGAGES-BALANCE DUE</t>
  </si>
  <si>
    <t>2ND HOME</t>
  </si>
  <si>
    <t>TOTAL ASSETS</t>
  </si>
  <si>
    <t>TOTAL LIABILITIES</t>
  </si>
  <si>
    <t>NET WORTH (ASSETS-LIABILITIES)</t>
  </si>
  <si>
    <t>OTHER (VAC HOME/TRAILER/TIMESHARE)</t>
  </si>
  <si>
    <t>AGE OF CHILDREN:</t>
  </si>
  <si>
    <t>MGIB MONTHLY CONTRIBTUION</t>
  </si>
  <si>
    <t>OTHER CONTRIBUTION</t>
  </si>
  <si>
    <t>ADDITIONAL INFORMATION:</t>
  </si>
  <si>
    <t>TOTAL PERSONAL PROPERTY</t>
  </si>
  <si>
    <t>TOTAL REAL ESTATE</t>
  </si>
  <si>
    <t>TOTAL MORTGAGES-BALANCE DUE</t>
  </si>
  <si>
    <t>COUNSELOR PHONE #</t>
  </si>
  <si>
    <t>ACTIVE DUTY MEMBER'S MONTHLY INCOME</t>
  </si>
  <si>
    <t>ENTITLEMENTS</t>
  </si>
  <si>
    <t>ACTUAL</t>
  </si>
  <si>
    <t>PROJECTED</t>
  </si>
  <si>
    <t>REMARKS</t>
  </si>
  <si>
    <t>BASE PAY</t>
  </si>
  <si>
    <t>SDA</t>
  </si>
  <si>
    <t>SEA PAY</t>
  </si>
  <si>
    <t>BAH (HOUSING)</t>
  </si>
  <si>
    <t>FOREIGN DUTY PAY</t>
  </si>
  <si>
    <t>FAMILY SEPARATION (FSA)</t>
  </si>
  <si>
    <t xml:space="preserve">CLOTHING ALLOWANCE </t>
  </si>
  <si>
    <t>*BASE PAY</t>
  </si>
  <si>
    <t>*OTHER HAZARDOUS DUTY PAY</t>
  </si>
  <si>
    <t>*FLIGHT PAY/SDA</t>
  </si>
  <si>
    <t>TAXABLE COLA</t>
  </si>
  <si>
    <t>OTHER (TAX EXEMPT/ALLOWANCE EG. COLA/FSSA)</t>
  </si>
  <si>
    <t>TOTAL MILITARY COMPENSATION (A)</t>
  </si>
  <si>
    <t>ALLOTMENTS</t>
  </si>
  <si>
    <t>DEDUCTIONS</t>
  </si>
  <si>
    <t>FITW FILING STATUS ACTUAL:</t>
  </si>
  <si>
    <t>PROJECTED STATUS</t>
  </si>
  <si>
    <t>FICA (SOCIAL SECURITY)</t>
  </si>
  <si>
    <t>FICA (MEDICARE)</t>
  </si>
  <si>
    <t>STATE INCOME TAX</t>
  </si>
  <si>
    <t>AFRH (ARMED FORCES RETIREMENT HOME)</t>
  </si>
  <si>
    <t>SGLI AND T-SGLI</t>
  </si>
  <si>
    <t>FAMILY SGLI</t>
  </si>
  <si>
    <t>TRICARE DENTAL PROGRAM (TDP)</t>
  </si>
  <si>
    <t>BASE HOUSING</t>
  </si>
  <si>
    <t>TSP</t>
  </si>
  <si>
    <t>SDP</t>
  </si>
  <si>
    <t>ADVANCE PAYMENTS</t>
  </si>
  <si>
    <t>OVER PAYMENTS</t>
  </si>
  <si>
    <t>ALLOTMENT</t>
  </si>
  <si>
    <t>CALCULATE NET INCOME</t>
  </si>
  <si>
    <t>SERVICE MEMBERS TAKE HOME PAY (A-B)</t>
  </si>
  <si>
    <t>SERVICE MEMBERS OTHER EARNINGS</t>
  </si>
  <si>
    <t>CHILD SUPPORT/ALIMONY</t>
  </si>
  <si>
    <t>TOTAL SERVICE MEMBERS MONTHLY LIVING INCOME</t>
  </si>
  <si>
    <t>1ST PAY PERIOD</t>
  </si>
  <si>
    <t>2ND PAY PERIOD</t>
  </si>
  <si>
    <t>TOTAL SPOUSE'S COMPENSATION (A)</t>
  </si>
  <si>
    <t>SPOUSE'S MONTHLY INCOME</t>
  </si>
  <si>
    <t>COMBINED MONTHLY INCOME</t>
  </si>
  <si>
    <t>MEMBER AND SPOUSE'S NAME</t>
  </si>
  <si>
    <t>CALCULATE COMBINED NET INCOME</t>
  </si>
  <si>
    <t>MONTHLY EXPENSES</t>
  </si>
  <si>
    <t>SAVINGS</t>
  </si>
  <si>
    <t>MONTH</t>
  </si>
  <si>
    <t>EMERGENCY FUND (1-3 MONTHS)</t>
  </si>
  <si>
    <t>RESERVE FUND</t>
  </si>
  <si>
    <t>"GOAL-GETTER" FUND</t>
  </si>
  <si>
    <t>INVESTMENTS/IRAS/TSP/ETC</t>
  </si>
  <si>
    <t>GOAL: 10% OF NET INCOME</t>
  </si>
  <si>
    <t>ACTUAL:</t>
  </si>
  <si>
    <t>PROJECTED:</t>
  </si>
  <si>
    <t>LIVING EXPENSES</t>
  </si>
  <si>
    <t>RENTAL INCOME</t>
  </si>
  <si>
    <t>SOCIAL SECURITY INCOME</t>
  </si>
  <si>
    <t>UNEMPLOYMENT/DISABILITY/</t>
  </si>
  <si>
    <t>RETIREMENT/PENSION PAY/SS</t>
  </si>
  <si>
    <t>UNEMPLOYMENT/DISABILITY</t>
  </si>
  <si>
    <t>HOUSING</t>
  </si>
  <si>
    <t>FURNISHINGS</t>
  </si>
  <si>
    <t>MAINTENANCE/REPAIRS</t>
  </si>
  <si>
    <t>MORTGAGE/RENT</t>
  </si>
  <si>
    <t>TAXES/FEES</t>
  </si>
  <si>
    <t>UTILITIES</t>
  </si>
  <si>
    <t>DINING OUT</t>
  </si>
  <si>
    <t>GROCERIES</t>
  </si>
  <si>
    <t>ELECTRICITY</t>
  </si>
  <si>
    <t>NATURAL GAS/PROPANE</t>
  </si>
  <si>
    <t>WATER/GARBAGE/SEWAGE</t>
  </si>
  <si>
    <t>INSURANCE</t>
  </si>
  <si>
    <t>AUTOMOBILE</t>
  </si>
  <si>
    <t>HOMEOWNERS/RENTERS</t>
  </si>
  <si>
    <t>SGLI/FSGLI</t>
  </si>
  <si>
    <t>DENTAL</t>
  </si>
  <si>
    <t>WARRANTIES/OTHERS</t>
  </si>
  <si>
    <t>GASOLINE</t>
  </si>
  <si>
    <t>HEALTHCARE</t>
  </si>
  <si>
    <t>EYE CARE</t>
  </si>
  <si>
    <t>HOSPITAL/PHYSICIAN</t>
  </si>
  <si>
    <t>PRESCRIPTIONS</t>
  </si>
  <si>
    <t>CLOTHING</t>
  </si>
  <si>
    <t>LAUNDRY/DRY CLEANING</t>
  </si>
  <si>
    <t>PURCHASES ($50 MONTHLY PER PERSON)</t>
  </si>
  <si>
    <t>MONTHLY EXPENSES (PAGE 2)</t>
  </si>
  <si>
    <t>CHILD CARE</t>
  </si>
  <si>
    <t>DAYCARE</t>
  </si>
  <si>
    <t>PET CARE</t>
  </si>
  <si>
    <t>FOOD/SUPPLIES</t>
  </si>
  <si>
    <t>VETERINARIAN/SERVICES (BOARDING/GROOMING)</t>
  </si>
  <si>
    <t>PERSONAL</t>
  </si>
  <si>
    <t>VENDING MACHINES</t>
  </si>
  <si>
    <t>OTHER (TOILETRIES, SUPPLEMENTS, ETC)</t>
  </si>
  <si>
    <t>EDUCATION</t>
  </si>
  <si>
    <t>FEES (OTHER/ROOM &amp; BOARD)</t>
  </si>
  <si>
    <t>MGIB/ POST 9/11</t>
  </si>
  <si>
    <t>ATHLETIC EVENTS/SPORTING GOODS</t>
  </si>
  <si>
    <t>BOOKS/MAGAZINES</t>
  </si>
  <si>
    <t>COMPUTER PRODUCTS (SOFTWARE/HARDWARE)</t>
  </si>
  <si>
    <t>DVDs &amp; CDs</t>
  </si>
  <si>
    <t>ENTERTAINMENT</t>
  </si>
  <si>
    <t>LESSONS</t>
  </si>
  <si>
    <t>TOYS &amp; GAMES</t>
  </si>
  <si>
    <t>TRAVEL/LODGING</t>
  </si>
  <si>
    <t>CONTRIBUTIONS</t>
  </si>
  <si>
    <t>CHARITIES (CFC/NMCRS)</t>
  </si>
  <si>
    <t>RELIGIOUS</t>
  </si>
  <si>
    <t>FOOD</t>
  </si>
  <si>
    <t>LUNCHES</t>
  </si>
  <si>
    <t>MEAL DEDUCTIONS</t>
  </si>
  <si>
    <t>HEALTH/LIFE/LTD/DENTAL</t>
  </si>
  <si>
    <t>GIFTS</t>
  </si>
  <si>
    <t>MISCELLANEOUS</t>
  </si>
  <si>
    <t>ATM FEES/STAMPS/ETC</t>
  </si>
  <si>
    <t xml:space="preserve">SUBTOTAL (PAGE 2) OF MONTHLY LIVING EXPENSES </t>
  </si>
  <si>
    <t>SUBTOTAL (PAGE 1) OF MONTHLY LIVING EXPENSES</t>
  </si>
  <si>
    <t>CHILD SUPPORT</t>
  </si>
  <si>
    <t xml:space="preserve">ALLOWANCES </t>
  </si>
  <si>
    <t>DIAPERS/WIPES, ETC</t>
  </si>
  <si>
    <t>BEAUTY SHOP/NAILS/BARBER SHOP</t>
  </si>
  <si>
    <t>LEISURE/HOBBIES</t>
  </si>
  <si>
    <t>HEALTH CLUB/ORGANIZATIONAL DUES</t>
  </si>
  <si>
    <t>CABLE/SATELLITE TV/INTERNET</t>
  </si>
  <si>
    <t>PERSONAL SPENDING FUNDS</t>
  </si>
  <si>
    <t>MAINTENANCE/REPAIRS (INCL. SAVINGS FOR FUTURE)</t>
  </si>
  <si>
    <t>HOLIDAYS/BIRTHDAYS/ANNIVERSARIES</t>
  </si>
  <si>
    <t>CIGARETTES/OTHER TOBACCO/LIQUOR/BEER/WINE</t>
  </si>
  <si>
    <t>TUITION/MGIB/POST 9/11</t>
  </si>
  <si>
    <t>CONCERTS/CLUBS/THEATER/OTHER</t>
  </si>
  <si>
    <t>OTHER (TAXES/REGISTRATION/LICENSING)</t>
  </si>
  <si>
    <t>DOWNLOAD MOVIES/MUSIC</t>
  </si>
  <si>
    <t>DVD/VIDEO GAME RENTALS</t>
  </si>
  <si>
    <t>INDEBTEDNESS 20%</t>
  </si>
  <si>
    <t>CREDITOR</t>
  </si>
  <si>
    <t>PURPOSE</t>
  </si>
  <si>
    <t>BALANCE</t>
  </si>
  <si>
    <t>APR%</t>
  </si>
  <si>
    <t>TOTAL MONTHLY PAYMENT</t>
  </si>
  <si>
    <t>1ST PAY PERIOD PROJECTED PAYMENT</t>
  </si>
  <si>
    <t>SUMMARY OF INCOME, SAVINGS, INVESTMENTS, LIVING EXPENSES, AMOUNT LEFT TO PAY DEBTS AND TOTAL DEBT PAYMENTS</t>
  </si>
  <si>
    <t>TOTAL MONTHLY DEBT PAYMENTS</t>
  </si>
  <si>
    <t>SURPLUS OR DEFICIT</t>
  </si>
  <si>
    <t>DEBT TO INCOME RATIO</t>
  </si>
  <si>
    <t>1ST OF MO PLANNED</t>
  </si>
  <si>
    <t>1ST OF MO ACTUAL</t>
  </si>
  <si>
    <t>CELLULAR/PAGES/PHONE CARDS/TELEPHONE</t>
  </si>
  <si>
    <t>SAVINGS &amp; INVESTMENTS                                      -</t>
  </si>
  <si>
    <t>LIVING EXPENSES                                                     -</t>
  </si>
  <si>
    <t>AMOUNT LEFT TO PAY DEBTS                                =</t>
  </si>
  <si>
    <t>PAY PERIOD SAVINGS AND INVESTMENTS (10%)</t>
  </si>
  <si>
    <t>REMARKS                                                                  (MO BEHIND, PD BY ALLOTMENT, ETC)</t>
  </si>
  <si>
    <t>ACTION PLAN</t>
  </si>
  <si>
    <t>INCREASE INCOME</t>
  </si>
  <si>
    <t>DECREASE LIVING EXPENSES</t>
  </si>
  <si>
    <t>REFERRALS/RECOMMENDED TRAINING</t>
  </si>
  <si>
    <t>DECREASE INDEBTEDNESS</t>
  </si>
  <si>
    <t>PAST DUE</t>
  </si>
  <si>
    <t>(DEBT-TO-INCOME RATIO EQUALS TOTAL MONTHLY DEBT PAYMENTS  DIVIDED BY NET INCOME MULTIPLE BY 100)</t>
  </si>
  <si>
    <t>SETTING YOUR SHORT &amp; LONG TERM GOALS</t>
  </si>
  <si>
    <t>GOAL</t>
  </si>
  <si>
    <t>TOTAL PRICE</t>
  </si>
  <si>
    <t>DATE WANTED</t>
  </si>
  <si>
    <t>DAILY EXPENSE TRACKING</t>
  </si>
  <si>
    <t>Keep a record of how you spend your money for one month.  Keep a small tablet with you to quickly write down your expenses or have an envelope to put receipts, ATM receipts and paper to write cash transactions.  At the end of the day transfer the recorded amounts to this record.  Be sure to include bills paid, along with small items such as sodas, lunches, etc.</t>
  </si>
  <si>
    <t>AMOUNT</t>
  </si>
  <si>
    <t>TAKE HOME PAY FOR TWO WEEKS</t>
  </si>
  <si>
    <t>PAY DATE</t>
  </si>
  <si>
    <t>DEPLOYMENT &amp; TAD EXPENSES</t>
  </si>
  <si>
    <t>BOOKS &amp; SUPPLIES</t>
  </si>
  <si>
    <t>TRANSPORTATION</t>
  </si>
  <si>
    <t>State Claimed:</t>
  </si>
  <si>
    <t>Ends:</t>
  </si>
  <si>
    <t>*Pay Entitlements are taxable. Allowance Entitlements are non-taxable</t>
  </si>
  <si>
    <t>ITEM &amp; CATEGORY</t>
  </si>
  <si>
    <t>BAS</t>
  </si>
  <si>
    <t>1ST OF MO PROJECTED</t>
  </si>
  <si>
    <t>OTHER TRANSPORTATION (TAXI/BUS FARE, PARKING)</t>
  </si>
  <si>
    <t>GRAND TOTAL OF  MONTHLY EXPENSES (70%)</t>
  </si>
  <si>
    <t>ACTUAL PAYMENT</t>
  </si>
  <si>
    <t>TOTAL OWED</t>
  </si>
  <si>
    <t xml:space="preserve">AGE   </t>
  </si>
  <si>
    <t>TOTAL MILITARY DEDUCTIONS (B)</t>
  </si>
  <si>
    <t>Note:  You would complete the top like you did for the members calculations but for speed we are just going to enter take home pay.</t>
  </si>
  <si>
    <t>Assuming 1/2 each payperiod</t>
  </si>
  <si>
    <t>TOTAL SPOUSE'S DEDUCTIONS (B)</t>
  </si>
  <si>
    <t>=MONTHLY TO REACH GOAL</t>
  </si>
  <si>
    <t>Month 1</t>
  </si>
  <si>
    <t>Month 2</t>
  </si>
  <si>
    <t>Month 3</t>
  </si>
  <si>
    <t>Month 4</t>
  </si>
  <si>
    <t>Month 5</t>
  </si>
  <si>
    <t>Month 6</t>
  </si>
  <si>
    <t>Month 7</t>
  </si>
  <si>
    <t>Month 8</t>
  </si>
  <si>
    <t>Month 9</t>
  </si>
  <si>
    <t>Month 10</t>
  </si>
  <si>
    <t>Month 11</t>
  </si>
  <si>
    <t>Month 12</t>
  </si>
  <si>
    <t>ALL DEDUCTIONS</t>
  </si>
  <si>
    <t>TOTAL PROJECTED OF ALL DEDUCTIONS (B)</t>
  </si>
  <si>
    <t>ADDITIONAL NON-TAXABLE INCOME</t>
  </si>
  <si>
    <t>TOTAL PROJECTED TAKE HOME PAY</t>
  </si>
  <si>
    <t>TOTAL PROJECTED GROSS COMPENSATION (A)</t>
  </si>
  <si>
    <t>COMBINED PROJECTED INCOME</t>
  </si>
  <si>
    <t>Projected Gross Civilian Income (base, commission, bonus)</t>
  </si>
  <si>
    <t>Projected Gross Spouse Income (base, commission, bonus)</t>
  </si>
  <si>
    <t>Other Projected Taxable Income</t>
  </si>
  <si>
    <t>Total Projected State Income Tax</t>
  </si>
  <si>
    <t>Total of Projected All Other Deductions</t>
  </si>
  <si>
    <t>Total of Projected All Allottments</t>
  </si>
  <si>
    <t>Total of All Projected Non-Taxable Earnings (Rental Income, Support/Pension)</t>
  </si>
  <si>
    <t xml:space="preserve">Total Projected Federal Taxes (FITW: Federal Income Tax Witholding) </t>
  </si>
  <si>
    <t>Total Projected Federal Taxes (FICA: Social Security &amp; Medicare)  (7.65% of gross income)</t>
  </si>
  <si>
    <t>PROJECTED SAVINGS  (GOAL 10% OF INCOME)</t>
  </si>
  <si>
    <t>Emergency Fund, Reserve, Goal Fund</t>
  </si>
  <si>
    <t>Investments/IRAs/TSP/401(k), etc</t>
  </si>
  <si>
    <t>PROJECTED SAVINGS AND INVESTMENTS (10%)</t>
  </si>
  <si>
    <t>TOTAL PROJECTED INCOME AFTER SAVINGS</t>
  </si>
  <si>
    <t>TOTAL PROJECTED EXPENSES</t>
  </si>
  <si>
    <t>Total Projected Housing Expenses (Mortgages, taxes, repairs, etc)</t>
  </si>
  <si>
    <t>Total Projected Utilities (Cable, gas, telephone, cell, electric, water, garbage, etc)</t>
  </si>
  <si>
    <t>Total Projected Food Costs (Dining out, groceries, lunches, vending machines, etc)</t>
  </si>
  <si>
    <t>Total Projected Transportation Costs (Gasoline, maintenance, parking, bus, taxes/registration/licensing, etc)</t>
  </si>
  <si>
    <t>Total Projected Insurance (Auto, Home, Life, Health, Dental, Warranties, etc)</t>
  </si>
  <si>
    <t>Total Projected Child Care (Allowances, daycare, child support, diapers, wipes, school projects, etc)</t>
  </si>
  <si>
    <t>Total Projected Clothing (Laundry, dry cleaning, puchases, etc)</t>
  </si>
  <si>
    <t>Total Projected Healthcare Payments/Co-pays/Deductibles (Dental, eye care, hospital, physician, prescriptions, etc)</t>
  </si>
  <si>
    <t>Total Projected Pet Care (Food, supplies, veterinarian, services, boarding, grooming, etc)</t>
  </si>
  <si>
    <t xml:space="preserve">Total Projected Personal Expense (Beauty shop/barber, cigarettes, wine, health clubs, organizational dues, personal spending, toileteries, etc) </t>
  </si>
  <si>
    <t>Total Projected Educational Expenses (Books, supplies, fees, additional costs, etc)</t>
  </si>
  <si>
    <t>Total Projected Leisure/Hobbies (Athletic events, sporting goods, books, magazines, CD/DVD, movies, toys, travel, other entertainment, etc)</t>
  </si>
  <si>
    <t>Total Projected Gifts/Charities (Church, birthdays, anniversaries, etc)</t>
  </si>
  <si>
    <t>Total Projected Miscellaneous Costs (Moving, ATM feels, stamps, etc)</t>
  </si>
  <si>
    <t>Savings to Income Ratio (10%)</t>
  </si>
  <si>
    <t>TOTAL PROJECTED EXPENSES (70%)</t>
  </si>
  <si>
    <t>Expense to Income Ratio (70%)</t>
  </si>
  <si>
    <t>PROJECTED 12 MONTH POST SERVICE BUDGET (Page 2 of 4)</t>
  </si>
  <si>
    <t>PROJECTED 12 MONTH POST SERVICE BUDGET (Page 3 of 4)</t>
  </si>
  <si>
    <t>PROJECTED 12 MONTH POST SERVICE BUDGET (Page 1 of 4)</t>
  </si>
  <si>
    <t>TOTAL PROJECTED INCOME AFTER SAVINGS AND EXPENSES</t>
  </si>
  <si>
    <t xml:space="preserve"> PROJECTED CREDITOR/DEBT</t>
  </si>
  <si>
    <t>TOTAL PROJECTED DEBT (20%)</t>
  </si>
  <si>
    <t>Debt to Income Ratio (70%)</t>
  </si>
  <si>
    <t>SURPLUS OR DEFICIT (-):  TOTAL PROJECTED INCOME AFTER SAVINGS, EXPENSES, DEBT</t>
  </si>
  <si>
    <t>DETAILS OF DEBT</t>
  </si>
  <si>
    <t xml:space="preserve"> PROJECTED PAYMENT</t>
  </si>
  <si>
    <t>REMARKS  SUCH AS MONTHS BEHIND, PAID BY ALLOTMENT, EXTRA TOWARD PAYMENT, REFINANCE, ETC)</t>
  </si>
  <si>
    <t>A $ in row 75 without a subtract sign (-) in front means you have extra funds.  A subtract sign (-) in front of the $ in row 75 means you are in the negative and have more going out then coming in.</t>
  </si>
  <si>
    <t>PROJECTED 12 MONTH POST SERVICE BUDGET (Page 4 of 4)</t>
  </si>
  <si>
    <t>=MONTHLY FUNDS TO REACH GOAL</t>
  </si>
  <si>
    <t>COMBINED TAKE HOME PAY + ADDTL PAY</t>
  </si>
  <si>
    <t>TAKE HOME PAY + ADDTL PAY</t>
  </si>
  <si>
    <t>Goal: No more than 70% of Income</t>
  </si>
  <si>
    <t>MASSAGES/ETC</t>
  </si>
  <si>
    <t xml:space="preserve">OTHER </t>
  </si>
  <si>
    <t xml:space="preserve">COMBINED INCOME </t>
  </si>
</sst>
</file>

<file path=xl/styles.xml><?xml version="1.0" encoding="utf-8"?>
<styleSheet xmlns="http://schemas.openxmlformats.org/spreadsheetml/2006/main">
  <fonts count="7">
    <font>
      <sz val="11"/>
      <color theme="1"/>
      <name val="Calibri"/>
      <family val="2"/>
      <scheme val="minor"/>
    </font>
    <font>
      <sz val="8"/>
      <color indexed="81"/>
      <name val="Tahoma"/>
      <family val="2"/>
    </font>
    <font>
      <b/>
      <sz val="8"/>
      <color indexed="81"/>
      <name val="Tahoma"/>
      <family val="2"/>
    </font>
    <font>
      <sz val="9"/>
      <color theme="1"/>
      <name val="Calibri"/>
      <family val="2"/>
      <scheme val="minor"/>
    </font>
    <font>
      <b/>
      <sz val="9"/>
      <color theme="1"/>
      <name val="Calibri"/>
      <family val="2"/>
      <scheme val="minor"/>
    </font>
    <font>
      <u/>
      <sz val="9"/>
      <color theme="1"/>
      <name val="Calibri"/>
      <family val="2"/>
      <scheme val="minor"/>
    </font>
    <font>
      <b/>
      <sz val="12"/>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theme="6"/>
        <bgColor indexed="64"/>
      </patternFill>
    </fill>
    <fill>
      <patternFill patternType="solid">
        <fgColor theme="3"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
    <xf numFmtId="0" fontId="0" fillId="0" borderId="0"/>
  </cellStyleXfs>
  <cellXfs count="168">
    <xf numFmtId="0" fontId="0" fillId="0" borderId="0" xfId="0"/>
    <xf numFmtId="0" fontId="3" fillId="0" borderId="0" xfId="0" applyFont="1"/>
    <xf numFmtId="0" fontId="3" fillId="0" borderId="1" xfId="0" applyFont="1" applyBorder="1"/>
    <xf numFmtId="0" fontId="3" fillId="0" borderId="1" xfId="0" applyFont="1" applyBorder="1" applyAlignment="1"/>
    <xf numFmtId="0" fontId="3" fillId="0" borderId="1" xfId="0" applyFont="1" applyBorder="1" applyAlignment="1">
      <alignment horizontal="center"/>
    </xf>
    <xf numFmtId="0" fontId="3" fillId="0" borderId="2" xfId="0" applyFont="1" applyBorder="1"/>
    <xf numFmtId="0" fontId="3" fillId="0" borderId="3" xfId="0" applyFont="1" applyBorder="1"/>
    <xf numFmtId="0" fontId="3" fillId="0" borderId="0" xfId="0" applyFont="1" applyAlignment="1">
      <alignment horizontal="left"/>
    </xf>
    <xf numFmtId="0" fontId="4" fillId="2" borderId="0" xfId="0" applyFont="1" applyFill="1"/>
    <xf numFmtId="0" fontId="3" fillId="0" borderId="0" xfId="0" applyFont="1" applyBorder="1"/>
    <xf numFmtId="0" fontId="4" fillId="2" borderId="0" xfId="0" applyFont="1" applyFill="1" applyAlignment="1">
      <alignment horizontal="left"/>
    </xf>
    <xf numFmtId="0" fontId="4" fillId="2" borderId="0" xfId="0" applyFont="1" applyFill="1" applyAlignment="1">
      <alignment horizontal="center"/>
    </xf>
    <xf numFmtId="0" fontId="3" fillId="0" borderId="1" xfId="0" applyFont="1" applyBorder="1" applyAlignment="1">
      <alignment wrapText="1"/>
    </xf>
    <xf numFmtId="0" fontId="4" fillId="3" borderId="1" xfId="0" applyFont="1" applyFill="1" applyBorder="1"/>
    <xf numFmtId="0" fontId="4" fillId="3" borderId="4"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3" fillId="0" borderId="1" xfId="0" applyFont="1" applyBorder="1" applyAlignment="1">
      <alignment horizontal="left"/>
    </xf>
    <xf numFmtId="0" fontId="4" fillId="2" borderId="1" xfId="0" applyFont="1" applyFill="1" applyBorder="1" applyAlignment="1">
      <alignment horizontal="center"/>
    </xf>
    <xf numFmtId="0" fontId="3" fillId="3" borderId="1" xfId="0" applyFont="1" applyFill="1" applyBorder="1" applyAlignment="1">
      <alignment wrapText="1"/>
    </xf>
    <xf numFmtId="0" fontId="3" fillId="3" borderId="1" xfId="0" applyFont="1" applyFill="1" applyBorder="1"/>
    <xf numFmtId="0" fontId="3" fillId="3" borderId="1" xfId="0" applyFont="1" applyFill="1" applyBorder="1" applyAlignment="1">
      <alignment horizontal="center"/>
    </xf>
    <xf numFmtId="0" fontId="3" fillId="0" borderId="6" xfId="0" applyFont="1" applyBorder="1" applyAlignment="1">
      <alignment horizontal="center"/>
    </xf>
    <xf numFmtId="0" fontId="4" fillId="3" borderId="1" xfId="0" applyFont="1" applyFill="1" applyBorder="1" applyAlignment="1">
      <alignment horizontal="center"/>
    </xf>
    <xf numFmtId="0" fontId="4" fillId="0" borderId="1" xfId="0" applyFont="1" applyFill="1" applyBorder="1" applyAlignment="1">
      <alignment horizontal="left"/>
    </xf>
    <xf numFmtId="0" fontId="3" fillId="0" borderId="0" xfId="0" applyFont="1" applyFill="1"/>
    <xf numFmtId="0" fontId="4" fillId="2" borderId="1" xfId="0" applyFont="1" applyFill="1" applyBorder="1" applyAlignment="1">
      <alignment horizontal="left"/>
    </xf>
    <xf numFmtId="0" fontId="3" fillId="2" borderId="1" xfId="0" applyFont="1" applyFill="1" applyBorder="1"/>
    <xf numFmtId="0" fontId="3" fillId="2" borderId="1" xfId="0" applyFont="1" applyFill="1" applyBorder="1" applyAlignment="1">
      <alignment horizontal="center"/>
    </xf>
    <xf numFmtId="0" fontId="3" fillId="0" borderId="0" xfId="0" applyFont="1" applyAlignment="1">
      <alignment horizontal="right"/>
    </xf>
    <xf numFmtId="0" fontId="4" fillId="0" borderId="1" xfId="0" applyFont="1" applyBorder="1"/>
    <xf numFmtId="0" fontId="3" fillId="0" borderId="1" xfId="0" applyFont="1" applyBorder="1" applyAlignment="1">
      <alignment horizontal="right"/>
    </xf>
    <xf numFmtId="0" fontId="4" fillId="2" borderId="1" xfId="0" applyFont="1" applyFill="1" applyBorder="1"/>
    <xf numFmtId="0" fontId="4" fillId="0" borderId="1" xfId="0" applyFont="1" applyBorder="1" applyAlignment="1">
      <alignment horizontal="left"/>
    </xf>
    <xf numFmtId="0" fontId="4" fillId="3" borderId="1" xfId="0" applyFont="1" applyFill="1" applyBorder="1" applyAlignment="1">
      <alignment horizontal="left"/>
    </xf>
    <xf numFmtId="0" fontId="3" fillId="0" borderId="0" xfId="0" applyFont="1" applyAlignment="1">
      <alignment wrapText="1"/>
    </xf>
    <xf numFmtId="0" fontId="3" fillId="0" borderId="1" xfId="0" applyFont="1" applyFill="1" applyBorder="1"/>
    <xf numFmtId="0" fontId="4" fillId="3" borderId="1" xfId="0" applyFont="1" applyFill="1" applyBorder="1" applyAlignment="1">
      <alignment horizontal="right"/>
    </xf>
    <xf numFmtId="0" fontId="3" fillId="3" borderId="1" xfId="0" applyFont="1" applyFill="1" applyBorder="1" applyAlignment="1">
      <alignment horizontal="right"/>
    </xf>
    <xf numFmtId="0" fontId="4" fillId="2" borderId="1" xfId="0" applyFont="1" applyFill="1" applyBorder="1" applyAlignment="1">
      <alignment horizontal="center" wrapText="1"/>
    </xf>
    <xf numFmtId="0" fontId="3" fillId="0" borderId="7" xfId="0" applyFont="1" applyFill="1" applyBorder="1" applyAlignment="1"/>
    <xf numFmtId="0" fontId="3" fillId="2" borderId="1" xfId="0" applyFont="1" applyFill="1" applyBorder="1" applyAlignment="1">
      <alignment horizontal="center" wrapText="1"/>
    </xf>
    <xf numFmtId="0" fontId="3" fillId="0" borderId="1" xfId="0" applyFont="1" applyBorder="1" applyAlignment="1">
      <alignment horizontal="right" wrapText="1"/>
    </xf>
    <xf numFmtId="0" fontId="3" fillId="3" borderId="8" xfId="0" applyFont="1" applyFill="1" applyBorder="1" applyAlignment="1">
      <alignment horizontal="center" wrapText="1"/>
    </xf>
    <xf numFmtId="0" fontId="3" fillId="2" borderId="1" xfId="0" applyFont="1" applyFill="1" applyBorder="1" applyAlignment="1"/>
    <xf numFmtId="0" fontId="3" fillId="2" borderId="0" xfId="0" applyFont="1" applyFill="1" applyAlignment="1">
      <alignment horizontal="center" wrapText="1"/>
    </xf>
    <xf numFmtId="0" fontId="3" fillId="2" borderId="4" xfId="0" applyFont="1" applyFill="1" applyBorder="1" applyAlignment="1">
      <alignment wrapText="1"/>
    </xf>
    <xf numFmtId="0" fontId="3" fillId="2" borderId="0" xfId="0" applyFont="1" applyFill="1"/>
    <xf numFmtId="0" fontId="3" fillId="2" borderId="1" xfId="0" applyFont="1" applyFill="1" applyBorder="1" applyAlignment="1">
      <alignment wrapText="1"/>
    </xf>
    <xf numFmtId="0" fontId="4" fillId="3" borderId="1" xfId="0" applyFont="1" applyFill="1" applyBorder="1" applyAlignment="1">
      <alignment horizontal="left" wrapText="1"/>
    </xf>
    <xf numFmtId="0" fontId="4" fillId="3" borderId="1" xfId="0" applyFont="1" applyFill="1" applyBorder="1" applyAlignment="1">
      <alignment wrapText="1"/>
    </xf>
    <xf numFmtId="0" fontId="3" fillId="0" borderId="1" xfId="0" applyFont="1" applyBorder="1" applyAlignment="1">
      <alignment horizontal="left"/>
    </xf>
    <xf numFmtId="0" fontId="3" fillId="0" borderId="2" xfId="0" applyFont="1" applyBorder="1" applyAlignment="1">
      <alignment horizontal="center"/>
    </xf>
    <xf numFmtId="0" fontId="3" fillId="0" borderId="9" xfId="0" applyFont="1" applyBorder="1" applyAlignment="1">
      <alignment horizontal="center"/>
    </xf>
    <xf numFmtId="0" fontId="3" fillId="0" borderId="1" xfId="0" applyFont="1" applyBorder="1" applyAlignment="1">
      <alignment horizontal="center"/>
    </xf>
    <xf numFmtId="0" fontId="4" fillId="2" borderId="1" xfId="0" applyFont="1" applyFill="1" applyBorder="1" applyAlignment="1">
      <alignment horizontal="center"/>
    </xf>
    <xf numFmtId="0" fontId="4" fillId="3" borderId="1" xfId="0" applyFont="1" applyFill="1" applyBorder="1" applyAlignment="1">
      <alignment horizontal="center"/>
    </xf>
    <xf numFmtId="0" fontId="3" fillId="0" borderId="3" xfId="0" applyFont="1" applyBorder="1" applyAlignment="1">
      <alignment horizontal="center"/>
    </xf>
    <xf numFmtId="0" fontId="3" fillId="0" borderId="1" xfId="0" applyFont="1" applyBorder="1" applyAlignment="1">
      <alignment horizontal="center" wrapText="1"/>
    </xf>
    <xf numFmtId="3" fontId="3" fillId="0" borderId="1" xfId="0" applyNumberFormat="1" applyFont="1" applyBorder="1" applyAlignment="1">
      <alignment horizontal="center"/>
    </xf>
    <xf numFmtId="0" fontId="3" fillId="3" borderId="8" xfId="0" applyFont="1" applyFill="1" applyBorder="1" applyAlignment="1">
      <alignment horizontal="left" wrapText="1"/>
    </xf>
    <xf numFmtId="0" fontId="3" fillId="0" borderId="9" xfId="0" applyFont="1" applyBorder="1" applyAlignment="1">
      <alignment wrapText="1"/>
    </xf>
    <xf numFmtId="0" fontId="3" fillId="0" borderId="1" xfId="0" applyFont="1" applyFill="1" applyBorder="1" applyAlignment="1">
      <alignment wrapText="1"/>
    </xf>
    <xf numFmtId="0" fontId="3" fillId="0" borderId="1" xfId="0" applyFont="1" applyFill="1" applyBorder="1" applyAlignment="1"/>
    <xf numFmtId="0" fontId="3" fillId="0" borderId="4" xfId="0" applyFont="1" applyFill="1" applyBorder="1" applyAlignment="1">
      <alignment horizontal="center" wrapText="1"/>
    </xf>
    <xf numFmtId="0" fontId="3" fillId="0" borderId="1" xfId="0" applyFont="1" applyFill="1" applyBorder="1" applyAlignment="1">
      <alignment horizontal="center" wrapText="1"/>
    </xf>
    <xf numFmtId="3" fontId="3" fillId="3" borderId="1" xfId="0" applyNumberFormat="1" applyFont="1" applyFill="1" applyBorder="1" applyAlignment="1">
      <alignment horizontal="center"/>
    </xf>
    <xf numFmtId="0" fontId="3" fillId="3" borderId="4" xfId="0" applyFont="1" applyFill="1" applyBorder="1" applyAlignment="1">
      <alignment horizontal="center" wrapText="1"/>
    </xf>
    <xf numFmtId="0" fontId="3" fillId="3" borderId="1" xfId="0" applyFont="1" applyFill="1" applyBorder="1" applyAlignment="1">
      <alignment horizontal="center" wrapText="1"/>
    </xf>
    <xf numFmtId="0" fontId="3" fillId="4" borderId="1" xfId="0" applyFont="1" applyFill="1" applyBorder="1" applyAlignment="1">
      <alignment horizontal="center" wrapText="1"/>
    </xf>
    <xf numFmtId="0" fontId="3" fillId="0" borderId="9" xfId="0" applyFont="1" applyBorder="1" applyAlignment="1"/>
    <xf numFmtId="10" fontId="3" fillId="4" borderId="1" xfId="0" applyNumberFormat="1" applyFont="1" applyFill="1" applyBorder="1" applyAlignment="1">
      <alignment wrapText="1"/>
    </xf>
    <xf numFmtId="0" fontId="3" fillId="0" borderId="1" xfId="0" applyFont="1" applyBorder="1" applyAlignment="1">
      <alignment horizontal="center"/>
    </xf>
    <xf numFmtId="2" fontId="4" fillId="2" borderId="0" xfId="0" applyNumberFormat="1" applyFont="1" applyFill="1" applyAlignment="1">
      <alignment horizontal="center"/>
    </xf>
    <xf numFmtId="2" fontId="3" fillId="0" borderId="1" xfId="0" applyNumberFormat="1" applyFont="1" applyBorder="1"/>
    <xf numFmtId="2" fontId="4" fillId="3" borderId="1" xfId="0" applyNumberFormat="1" applyFont="1" applyFill="1" applyBorder="1"/>
    <xf numFmtId="2" fontId="4" fillId="2" borderId="5" xfId="0" applyNumberFormat="1" applyFont="1" applyFill="1" applyBorder="1" applyAlignment="1">
      <alignment horizontal="center"/>
    </xf>
    <xf numFmtId="2" fontId="4" fillId="2" borderId="1" xfId="0" applyNumberFormat="1" applyFont="1" applyFill="1" applyBorder="1" applyAlignment="1">
      <alignment horizontal="center"/>
    </xf>
    <xf numFmtId="2" fontId="3" fillId="3" borderId="1" xfId="0" applyNumberFormat="1" applyFont="1" applyFill="1" applyBorder="1"/>
    <xf numFmtId="2" fontId="3" fillId="0" borderId="0" xfId="0" applyNumberFormat="1" applyFont="1"/>
    <xf numFmtId="0" fontId="3" fillId="5" borderId="1" xfId="0" applyFont="1" applyFill="1" applyBorder="1" applyAlignment="1">
      <alignment horizontal="center"/>
    </xf>
    <xf numFmtId="0" fontId="4" fillId="5" borderId="1" xfId="0" applyFont="1" applyFill="1" applyBorder="1"/>
    <xf numFmtId="0" fontId="4" fillId="3" borderId="1" xfId="0" applyFont="1" applyFill="1" applyBorder="1" applyAlignment="1">
      <alignment horizontal="center"/>
    </xf>
    <xf numFmtId="0" fontId="4" fillId="2" borderId="1" xfId="0" applyFont="1" applyFill="1" applyBorder="1" applyAlignment="1">
      <alignment horizontal="center"/>
    </xf>
    <xf numFmtId="0" fontId="4" fillId="2" borderId="0" xfId="0" applyFont="1" applyFill="1" applyAlignment="1">
      <alignment horizontal="center"/>
    </xf>
    <xf numFmtId="0" fontId="4" fillId="3" borderId="1" xfId="0" applyFont="1" applyFill="1" applyBorder="1" applyAlignment="1">
      <alignment horizontal="center"/>
    </xf>
    <xf numFmtId="0" fontId="3" fillId="0" borderId="1" xfId="0" applyFont="1" applyBorder="1" applyAlignment="1">
      <alignment horizontal="left" wrapText="1"/>
    </xf>
    <xf numFmtId="0" fontId="4" fillId="3" borderId="1" xfId="0" applyFont="1" applyFill="1" applyBorder="1" applyAlignment="1">
      <alignment horizontal="center"/>
    </xf>
    <xf numFmtId="0" fontId="3" fillId="0" borderId="1" xfId="0" applyFont="1" applyBorder="1" applyAlignment="1">
      <alignment horizontal="left" wrapText="1"/>
    </xf>
    <xf numFmtId="2" fontId="3" fillId="0" borderId="5" xfId="0" applyNumberFormat="1" applyFont="1" applyBorder="1"/>
    <xf numFmtId="2" fontId="4" fillId="3" borderId="1" xfId="0" applyNumberFormat="1" applyFont="1" applyFill="1" applyBorder="1" applyAlignment="1">
      <alignment horizontal="right"/>
    </xf>
    <xf numFmtId="2" fontId="4" fillId="0" borderId="1" xfId="0" applyNumberFormat="1" applyFont="1" applyBorder="1"/>
    <xf numFmtId="2" fontId="4" fillId="0" borderId="0" xfId="0" applyNumberFormat="1" applyFont="1" applyBorder="1"/>
    <xf numFmtId="0" fontId="4" fillId="5" borderId="1" xfId="0" applyFont="1" applyFill="1" applyBorder="1" applyAlignment="1">
      <alignment wrapText="1"/>
    </xf>
    <xf numFmtId="2" fontId="4" fillId="0" borderId="0" xfId="0" applyNumberFormat="1" applyFont="1" applyBorder="1" applyAlignment="1">
      <alignment horizontal="center" wrapText="1"/>
    </xf>
    <xf numFmtId="2" fontId="4" fillId="0" borderId="8" xfId="0" applyNumberFormat="1" applyFont="1" applyBorder="1"/>
    <xf numFmtId="0" fontId="3" fillId="2" borderId="6" xfId="0" applyFont="1" applyFill="1" applyBorder="1" applyAlignment="1">
      <alignment horizontal="center"/>
    </xf>
    <xf numFmtId="0" fontId="3" fillId="2" borderId="6" xfId="0" applyFont="1" applyFill="1" applyBorder="1" applyAlignment="1">
      <alignment horizontal="center" wrapText="1"/>
    </xf>
    <xf numFmtId="0" fontId="3" fillId="3" borderId="10" xfId="0" applyFont="1" applyFill="1" applyBorder="1" applyAlignment="1">
      <alignment horizontal="left" wrapText="1"/>
    </xf>
    <xf numFmtId="0" fontId="3" fillId="3" borderId="10" xfId="0" applyFont="1" applyFill="1" applyBorder="1" applyAlignment="1">
      <alignment horizontal="center" wrapText="1"/>
    </xf>
    <xf numFmtId="3" fontId="3" fillId="3" borderId="6" xfId="0" applyNumberFormat="1" applyFont="1" applyFill="1" applyBorder="1" applyAlignment="1">
      <alignment horizontal="center"/>
    </xf>
    <xf numFmtId="0" fontId="3" fillId="0" borderId="0" xfId="0" applyFont="1" applyBorder="1" applyAlignment="1">
      <alignment horizontal="center"/>
    </xf>
    <xf numFmtId="0" fontId="3" fillId="0" borderId="0" xfId="0" applyFont="1" applyBorder="1" applyAlignment="1">
      <alignment wrapText="1"/>
    </xf>
    <xf numFmtId="2" fontId="3" fillId="3" borderId="1" xfId="0" applyNumberFormat="1" applyFont="1" applyFill="1" applyBorder="1" applyAlignment="1">
      <alignment horizontal="center"/>
    </xf>
    <xf numFmtId="2" fontId="3" fillId="3" borderId="10" xfId="0" applyNumberFormat="1" applyFont="1" applyFill="1" applyBorder="1" applyAlignment="1">
      <alignment horizontal="center" wrapText="1"/>
    </xf>
    <xf numFmtId="2" fontId="3" fillId="3" borderId="4" xfId="0" applyNumberFormat="1" applyFont="1" applyFill="1" applyBorder="1" applyAlignment="1">
      <alignment horizontal="center" wrapText="1"/>
    </xf>
    <xf numFmtId="0" fontId="4" fillId="3" borderId="1" xfId="0" applyFont="1" applyFill="1" applyBorder="1" applyAlignment="1">
      <alignment horizontal="center" wrapText="1"/>
    </xf>
    <xf numFmtId="0" fontId="3" fillId="0" borderId="12" xfId="0" applyFont="1" applyFill="1" applyBorder="1" applyAlignment="1"/>
    <xf numFmtId="0" fontId="3" fillId="0" borderId="0" xfId="0" applyFont="1" applyFill="1" applyAlignment="1"/>
    <xf numFmtId="0" fontId="3" fillId="0" borderId="4" xfId="0" applyFont="1" applyBorder="1" applyAlignment="1">
      <alignment horizontal="center"/>
    </xf>
    <xf numFmtId="0" fontId="3" fillId="0" borderId="5" xfId="0" applyFont="1" applyBorder="1" applyAlignment="1">
      <alignment horizontal="center"/>
    </xf>
    <xf numFmtId="0" fontId="3" fillId="0" borderId="7" xfId="0" applyFont="1" applyBorder="1" applyAlignment="1">
      <alignment horizontal="center"/>
    </xf>
    <xf numFmtId="0" fontId="3" fillId="0" borderId="5" xfId="0" applyFont="1" applyBorder="1" applyAlignment="1">
      <alignment horizontal="left"/>
    </xf>
    <xf numFmtId="0" fontId="3" fillId="0" borderId="7" xfId="0" applyFont="1" applyBorder="1" applyAlignment="1">
      <alignment horizontal="left"/>
    </xf>
    <xf numFmtId="0" fontId="4" fillId="0" borderId="4" xfId="0" applyFont="1" applyBorder="1" applyAlignment="1">
      <alignment horizontal="center"/>
    </xf>
    <xf numFmtId="0" fontId="3" fillId="0" borderId="13"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left"/>
    </xf>
    <xf numFmtId="0" fontId="4" fillId="0" borderId="0" xfId="0" applyFont="1" applyAlignment="1">
      <alignment horizontal="left"/>
    </xf>
    <xf numFmtId="0" fontId="3" fillId="0" borderId="0" xfId="0" applyFont="1" applyAlignment="1">
      <alignment horizontal="left"/>
    </xf>
    <xf numFmtId="0" fontId="4" fillId="2" borderId="0" xfId="0" applyFont="1" applyFill="1" applyAlignment="1">
      <alignment horizontal="left"/>
    </xf>
    <xf numFmtId="0" fontId="5" fillId="0" borderId="4" xfId="0" applyFont="1" applyBorder="1" applyAlignment="1">
      <alignment horizontal="center"/>
    </xf>
    <xf numFmtId="0" fontId="5" fillId="0" borderId="5" xfId="0" applyFont="1" applyBorder="1" applyAlignment="1">
      <alignment horizontal="center"/>
    </xf>
    <xf numFmtId="0" fontId="5" fillId="0" borderId="7" xfId="0" applyFont="1" applyBorder="1" applyAlignment="1">
      <alignment horizontal="center"/>
    </xf>
    <xf numFmtId="0" fontId="3" fillId="0" borderId="4" xfId="0" applyFont="1" applyBorder="1" applyAlignment="1">
      <alignment horizontal="left"/>
    </xf>
    <xf numFmtId="0" fontId="3" fillId="0" borderId="11" xfId="0" applyFont="1" applyBorder="1" applyAlignment="1">
      <alignment horizontal="center"/>
    </xf>
    <xf numFmtId="0" fontId="3" fillId="0" borderId="9" xfId="0" applyFont="1" applyBorder="1" applyAlignment="1">
      <alignment horizontal="center"/>
    </xf>
    <xf numFmtId="0" fontId="4" fillId="6" borderId="0" xfId="0" applyFont="1" applyFill="1" applyBorder="1" applyAlignment="1">
      <alignment horizontal="center"/>
    </xf>
    <xf numFmtId="0" fontId="4" fillId="0" borderId="0" xfId="0" applyFont="1" applyFill="1" applyBorder="1" applyAlignment="1">
      <alignment horizontal="left"/>
    </xf>
    <xf numFmtId="0" fontId="3" fillId="0" borderId="1" xfId="0" applyFont="1" applyBorder="1" applyAlignment="1">
      <alignment horizontal="center"/>
    </xf>
    <xf numFmtId="0" fontId="4" fillId="2" borderId="5" xfId="0" applyFont="1" applyFill="1" applyBorder="1" applyAlignment="1">
      <alignment horizontal="center"/>
    </xf>
    <xf numFmtId="0" fontId="4" fillId="2" borderId="7" xfId="0" applyFont="1" applyFill="1" applyBorder="1" applyAlignment="1">
      <alignment horizontal="center"/>
    </xf>
    <xf numFmtId="0" fontId="4" fillId="6" borderId="0" xfId="0" applyFont="1" applyFill="1" applyAlignment="1">
      <alignment horizontal="center"/>
    </xf>
    <xf numFmtId="0" fontId="4" fillId="2" borderId="9" xfId="0" applyFont="1" applyFill="1" applyBorder="1" applyAlignment="1">
      <alignment horizontal="center"/>
    </xf>
    <xf numFmtId="0" fontId="4" fillId="2" borderId="1" xfId="0" applyFont="1" applyFill="1" applyBorder="1" applyAlignment="1">
      <alignment horizontal="center"/>
    </xf>
    <xf numFmtId="0" fontId="3" fillId="0" borderId="0" xfId="0" applyFont="1" applyAlignment="1">
      <alignment horizontal="center"/>
    </xf>
    <xf numFmtId="0" fontId="4" fillId="0" borderId="1" xfId="0" applyFont="1" applyFill="1" applyBorder="1" applyAlignment="1">
      <alignment horizontal="center"/>
    </xf>
    <xf numFmtId="0" fontId="4" fillId="6" borderId="1" xfId="0" applyFont="1" applyFill="1" applyBorder="1" applyAlignment="1">
      <alignment horizontal="center"/>
    </xf>
    <xf numFmtId="0" fontId="4" fillId="0" borderId="4" xfId="0" applyFont="1" applyFill="1" applyBorder="1" applyAlignment="1">
      <alignment horizontal="center"/>
    </xf>
    <xf numFmtId="0" fontId="4" fillId="0" borderId="5" xfId="0" applyFont="1" applyFill="1" applyBorder="1" applyAlignment="1">
      <alignment horizontal="center"/>
    </xf>
    <xf numFmtId="0" fontId="4" fillId="0" borderId="7" xfId="0" applyFont="1" applyFill="1" applyBorder="1" applyAlignment="1">
      <alignment horizontal="center"/>
    </xf>
    <xf numFmtId="0" fontId="4" fillId="2" borderId="4" xfId="0" applyFont="1" applyFill="1" applyBorder="1" applyAlignment="1">
      <alignment horizontal="left"/>
    </xf>
    <xf numFmtId="0" fontId="4" fillId="2" borderId="7" xfId="0" applyFont="1" applyFill="1" applyBorder="1" applyAlignment="1">
      <alignment horizontal="left"/>
    </xf>
    <xf numFmtId="0" fontId="3" fillId="2" borderId="4" xfId="0" applyFont="1" applyFill="1" applyBorder="1" applyAlignment="1">
      <alignment horizontal="center"/>
    </xf>
    <xf numFmtId="0" fontId="3" fillId="2" borderId="7" xfId="0" applyFont="1" applyFill="1" applyBorder="1" applyAlignment="1">
      <alignment horizontal="center"/>
    </xf>
    <xf numFmtId="0" fontId="3" fillId="0" borderId="1" xfId="0" applyFont="1" applyBorder="1" applyAlignment="1">
      <alignment horizontal="center" wrapText="1"/>
    </xf>
    <xf numFmtId="0" fontId="4" fillId="2" borderId="0" xfId="0" applyFont="1" applyFill="1" applyAlignment="1">
      <alignment horizontal="center"/>
    </xf>
    <xf numFmtId="0" fontId="4" fillId="3" borderId="1" xfId="0" quotePrefix="1" applyFont="1" applyFill="1" applyBorder="1" applyAlignment="1">
      <alignment horizontal="center"/>
    </xf>
    <xf numFmtId="0" fontId="4" fillId="3" borderId="1" xfId="0" applyFont="1" applyFill="1" applyBorder="1" applyAlignment="1">
      <alignment horizontal="center"/>
    </xf>
    <xf numFmtId="0" fontId="3" fillId="2" borderId="1" xfId="0" applyFont="1" applyFill="1" applyBorder="1" applyAlignment="1">
      <alignment horizontal="center"/>
    </xf>
    <xf numFmtId="0" fontId="4" fillId="6" borderId="2" xfId="0" applyFont="1" applyFill="1" applyBorder="1" applyAlignment="1">
      <alignment horizontal="center"/>
    </xf>
    <xf numFmtId="0" fontId="3" fillId="0" borderId="1" xfId="0" applyFont="1" applyBorder="1" applyAlignment="1">
      <alignment horizontal="left" wrapText="1"/>
    </xf>
    <xf numFmtId="0" fontId="3" fillId="0" borderId="12" xfId="0" applyFont="1" applyFill="1" applyBorder="1" applyAlignment="1">
      <alignment horizontal="left"/>
    </xf>
    <xf numFmtId="0" fontId="3" fillId="0" borderId="0" xfId="0" applyFont="1" applyFill="1" applyAlignment="1">
      <alignment horizontal="left"/>
    </xf>
    <xf numFmtId="0" fontId="3" fillId="0" borderId="12" xfId="0"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Alignment="1">
      <alignment horizontal="center"/>
    </xf>
    <xf numFmtId="2" fontId="3" fillId="0" borderId="1" xfId="0" applyNumberFormat="1" applyFont="1" applyBorder="1" applyAlignment="1">
      <alignment horizontal="center"/>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4" fillId="6" borderId="9" xfId="0" applyFont="1" applyFill="1" applyBorder="1" applyAlignment="1">
      <alignment horizontal="center"/>
    </xf>
    <xf numFmtId="2" fontId="4" fillId="0" borderId="1" xfId="0" applyNumberFormat="1" applyFont="1" applyBorder="1" applyAlignment="1">
      <alignment horizontal="center" wrapText="1"/>
    </xf>
    <xf numFmtId="0" fontId="4" fillId="5" borderId="1" xfId="0" applyFont="1" applyFill="1" applyBorder="1" applyAlignment="1">
      <alignment horizontal="center"/>
    </xf>
    <xf numFmtId="0" fontId="6" fillId="7" borderId="4" xfId="0" applyFont="1" applyFill="1" applyBorder="1" applyAlignment="1">
      <alignment horizontal="center" vertical="center"/>
    </xf>
    <xf numFmtId="0" fontId="6" fillId="7" borderId="5" xfId="0" applyFont="1" applyFill="1" applyBorder="1" applyAlignment="1">
      <alignment horizontal="center" vertical="center"/>
    </xf>
    <xf numFmtId="0" fontId="6" fillId="7" borderId="7" xfId="0" applyFont="1" applyFill="1" applyBorder="1" applyAlignment="1">
      <alignment horizontal="center" vertical="center"/>
    </xf>
    <xf numFmtId="0" fontId="4" fillId="7" borderId="12" xfId="0" applyFont="1" applyFill="1" applyBorder="1" applyAlignment="1">
      <alignment horizontal="center"/>
    </xf>
    <xf numFmtId="0" fontId="4" fillId="7" borderId="0" xfId="0" applyFont="1" applyFill="1"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F48"/>
  <sheetViews>
    <sheetView tabSelected="1" zoomScale="85" zoomScaleNormal="85" workbookViewId="0">
      <selection activeCell="I16" sqref="I16"/>
    </sheetView>
  </sheetViews>
  <sheetFormatPr defaultRowHeight="12"/>
  <cols>
    <col min="1" max="1" width="16" style="1" customWidth="1"/>
    <col min="2" max="2" width="18.28515625" style="1" customWidth="1"/>
    <col min="3" max="3" width="15.42578125" style="1" customWidth="1"/>
    <col min="4" max="4" width="11.5703125" style="1" customWidth="1"/>
    <col min="5" max="5" width="20.5703125" style="1" customWidth="1"/>
    <col min="6" max="6" width="20.85546875" style="1" customWidth="1"/>
    <col min="7" max="16384" width="9.140625" style="1"/>
  </cols>
  <sheetData>
    <row r="1" spans="1:6" ht="20.25" customHeight="1">
      <c r="A1" s="163" t="s">
        <v>0</v>
      </c>
      <c r="B1" s="164"/>
      <c r="C1" s="164"/>
      <c r="D1" s="164"/>
      <c r="E1" s="164"/>
      <c r="F1" s="165"/>
    </row>
    <row r="2" spans="1:6" ht="20.25" customHeight="1">
      <c r="A2" s="2" t="s">
        <v>1</v>
      </c>
      <c r="B2" s="2"/>
      <c r="C2" s="2" t="s">
        <v>3</v>
      </c>
      <c r="D2" s="121"/>
      <c r="E2" s="122"/>
      <c r="F2" s="123"/>
    </row>
    <row r="3" spans="1:6" ht="20.25" customHeight="1">
      <c r="A3" s="117" t="s">
        <v>20</v>
      </c>
      <c r="B3" s="117"/>
      <c r="C3" s="3"/>
      <c r="D3" s="112" t="s">
        <v>70</v>
      </c>
      <c r="E3" s="113"/>
      <c r="F3" s="2"/>
    </row>
    <row r="4" spans="1:6" ht="20.25" customHeight="1">
      <c r="A4" s="2" t="s">
        <v>10</v>
      </c>
      <c r="B4" s="114"/>
      <c r="C4" s="110"/>
      <c r="D4" s="111"/>
      <c r="E4" s="54" t="s">
        <v>255</v>
      </c>
      <c r="F4" s="3"/>
    </row>
    <row r="5" spans="1:6" ht="20.25" customHeight="1">
      <c r="A5" s="2" t="s">
        <v>2</v>
      </c>
      <c r="B5" s="54"/>
      <c r="C5" s="2" t="s">
        <v>4</v>
      </c>
      <c r="D5" s="54"/>
      <c r="E5" s="2" t="s">
        <v>5</v>
      </c>
      <c r="F5" s="4"/>
    </row>
    <row r="6" spans="1:6" ht="20.25" customHeight="1">
      <c r="A6" s="2" t="s">
        <v>6</v>
      </c>
      <c r="B6" s="54"/>
      <c r="C6" s="2"/>
      <c r="D6" s="2"/>
      <c r="E6" s="2"/>
      <c r="F6" s="4"/>
    </row>
    <row r="7" spans="1:6" ht="20.25" customHeight="1">
      <c r="A7" s="2" t="s">
        <v>7</v>
      </c>
      <c r="B7" s="109"/>
      <c r="C7" s="110"/>
      <c r="D7" s="111"/>
      <c r="E7" s="2" t="s">
        <v>8</v>
      </c>
      <c r="F7" s="3"/>
    </row>
    <row r="8" spans="1:6" ht="20.25" customHeight="1">
      <c r="A8" s="117" t="s">
        <v>11</v>
      </c>
      <c r="B8" s="117"/>
      <c r="C8" s="109"/>
      <c r="D8" s="110"/>
      <c r="E8" s="110"/>
      <c r="F8" s="111"/>
    </row>
    <row r="9" spans="1:6" ht="20.25" customHeight="1">
      <c r="A9" s="2" t="s">
        <v>12</v>
      </c>
      <c r="B9" s="109"/>
      <c r="C9" s="110"/>
      <c r="D9" s="110"/>
      <c r="E9" s="110"/>
      <c r="F9" s="111"/>
    </row>
    <row r="10" spans="1:6" ht="20.25" customHeight="1">
      <c r="A10" s="117" t="s">
        <v>9</v>
      </c>
      <c r="B10" s="117"/>
      <c r="C10" s="54"/>
      <c r="D10" s="117" t="s">
        <v>63</v>
      </c>
      <c r="E10" s="117"/>
      <c r="F10" s="2"/>
    </row>
    <row r="11" spans="1:6" ht="20.25" customHeight="1">
      <c r="A11" s="2" t="s">
        <v>13</v>
      </c>
      <c r="B11" s="109"/>
      <c r="C11" s="111"/>
      <c r="D11" s="117" t="s">
        <v>14</v>
      </c>
      <c r="E11" s="117"/>
      <c r="F11" s="4"/>
    </row>
    <row r="12" spans="1:6" ht="20.25" customHeight="1">
      <c r="A12" s="117" t="s">
        <v>15</v>
      </c>
      <c r="B12" s="117"/>
      <c r="C12" s="117"/>
      <c r="D12" s="109"/>
      <c r="E12" s="110"/>
      <c r="F12" s="111"/>
    </row>
    <row r="13" spans="1:6" ht="20.25" customHeight="1">
      <c r="A13" s="2" t="s">
        <v>16</v>
      </c>
      <c r="B13" s="2"/>
      <c r="C13" s="2"/>
      <c r="D13" s="117" t="s">
        <v>17</v>
      </c>
      <c r="E13" s="117"/>
      <c r="F13" s="2"/>
    </row>
    <row r="14" spans="1:6" ht="20.25" customHeight="1">
      <c r="A14" s="117" t="s">
        <v>21</v>
      </c>
      <c r="B14" s="117"/>
      <c r="C14" s="2"/>
      <c r="D14" s="117" t="s">
        <v>22</v>
      </c>
      <c r="E14" s="117"/>
      <c r="F14" s="2"/>
    </row>
    <row r="15" spans="1:6" ht="20.25" customHeight="1">
      <c r="A15" s="2" t="s">
        <v>18</v>
      </c>
      <c r="B15" s="2"/>
      <c r="C15" s="54"/>
      <c r="D15" s="117" t="s">
        <v>19</v>
      </c>
      <c r="E15" s="117"/>
      <c r="F15" s="2"/>
    </row>
    <row r="16" spans="1:6" ht="20.25" customHeight="1">
      <c r="A16" s="124" t="s">
        <v>64</v>
      </c>
      <c r="B16" s="113"/>
      <c r="C16" s="2"/>
      <c r="D16" s="117" t="s">
        <v>65</v>
      </c>
      <c r="E16" s="117"/>
      <c r="F16" s="2"/>
    </row>
    <row r="17" spans="1:6" ht="20.25" customHeight="1">
      <c r="A17" s="117" t="s">
        <v>66</v>
      </c>
      <c r="B17" s="117"/>
      <c r="C17" s="110"/>
      <c r="D17" s="110"/>
      <c r="E17" s="110"/>
      <c r="F17" s="110"/>
    </row>
    <row r="18" spans="1:6" ht="20.25" customHeight="1">
      <c r="A18" s="115"/>
      <c r="B18" s="116"/>
      <c r="C18" s="116"/>
      <c r="D18" s="116"/>
      <c r="E18" s="116"/>
      <c r="F18" s="116"/>
    </row>
    <row r="19" spans="1:6" ht="20.25" customHeight="1">
      <c r="A19" s="125"/>
      <c r="B19" s="126"/>
      <c r="C19" s="126"/>
      <c r="D19" s="126"/>
      <c r="E19" s="126"/>
      <c r="F19" s="126"/>
    </row>
    <row r="20" spans="1:6">
      <c r="A20" s="166" t="s">
        <v>23</v>
      </c>
      <c r="B20" s="167"/>
      <c r="C20" s="167"/>
      <c r="D20" s="167"/>
      <c r="E20" s="167"/>
      <c r="F20" s="167"/>
    </row>
    <row r="21" spans="1:6" ht="15" customHeight="1">
      <c r="A21" s="128" t="s">
        <v>24</v>
      </c>
      <c r="B21" s="128"/>
      <c r="C21" s="5"/>
      <c r="D21" s="118" t="s">
        <v>46</v>
      </c>
      <c r="E21" s="118"/>
      <c r="F21" s="118"/>
    </row>
    <row r="22" spans="1:6">
      <c r="A22" s="119" t="s">
        <v>25</v>
      </c>
      <c r="B22" s="119"/>
      <c r="C22" s="52"/>
      <c r="D22" s="119" t="s">
        <v>47</v>
      </c>
      <c r="E22" s="119"/>
      <c r="F22" s="52"/>
    </row>
    <row r="23" spans="1:6">
      <c r="A23" s="119" t="s">
        <v>26</v>
      </c>
      <c r="B23" s="119"/>
      <c r="C23" s="52"/>
      <c r="D23" s="119" t="s">
        <v>48</v>
      </c>
      <c r="E23" s="119"/>
      <c r="F23" s="52"/>
    </row>
    <row r="24" spans="1:6">
      <c r="A24" s="119" t="s">
        <v>27</v>
      </c>
      <c r="B24" s="119"/>
      <c r="C24" s="52"/>
      <c r="D24" s="119" t="s">
        <v>49</v>
      </c>
      <c r="E24" s="119"/>
      <c r="F24" s="52"/>
    </row>
    <row r="25" spans="1:6">
      <c r="A25" s="119" t="s">
        <v>28</v>
      </c>
      <c r="B25" s="119"/>
      <c r="C25" s="52"/>
      <c r="D25" s="119" t="s">
        <v>50</v>
      </c>
      <c r="E25" s="119"/>
      <c r="F25" s="52"/>
    </row>
    <row r="26" spans="1:6">
      <c r="A26" s="119" t="s">
        <v>29</v>
      </c>
      <c r="B26" s="119"/>
      <c r="C26" s="52"/>
      <c r="D26" s="119" t="s">
        <v>51</v>
      </c>
      <c r="E26" s="119"/>
      <c r="F26" s="52"/>
    </row>
    <row r="27" spans="1:6">
      <c r="A27" s="119" t="s">
        <v>30</v>
      </c>
      <c r="B27" s="119"/>
      <c r="C27" s="52"/>
      <c r="D27" s="119" t="s">
        <v>52</v>
      </c>
      <c r="E27" s="119"/>
      <c r="F27" s="52"/>
    </row>
    <row r="28" spans="1:6">
      <c r="A28" s="119" t="s">
        <v>31</v>
      </c>
      <c r="B28" s="119"/>
      <c r="C28" s="52"/>
      <c r="D28" s="119" t="s">
        <v>53</v>
      </c>
      <c r="E28" s="119"/>
      <c r="F28" s="52"/>
    </row>
    <row r="29" spans="1:6">
      <c r="A29" s="119" t="s">
        <v>32</v>
      </c>
      <c r="B29" s="119"/>
      <c r="C29" s="52"/>
      <c r="D29" s="119" t="s">
        <v>54</v>
      </c>
      <c r="E29" s="119"/>
      <c r="F29" s="52"/>
    </row>
    <row r="30" spans="1:6">
      <c r="A30" s="119" t="s">
        <v>33</v>
      </c>
      <c r="B30" s="119"/>
      <c r="C30" s="52"/>
      <c r="D30" s="119" t="s">
        <v>55</v>
      </c>
      <c r="E30" s="119"/>
      <c r="F30" s="52"/>
    </row>
    <row r="31" spans="1:6">
      <c r="A31" s="119" t="s">
        <v>34</v>
      </c>
      <c r="B31" s="119"/>
      <c r="C31" s="52"/>
      <c r="D31" s="119" t="s">
        <v>56</v>
      </c>
      <c r="E31" s="119"/>
      <c r="F31" s="52"/>
    </row>
    <row r="32" spans="1:6">
      <c r="A32" s="119" t="s">
        <v>35</v>
      </c>
      <c r="B32" s="119"/>
      <c r="C32" s="52"/>
      <c r="D32" s="119" t="s">
        <v>36</v>
      </c>
      <c r="E32" s="119"/>
      <c r="F32" s="52"/>
    </row>
    <row r="33" spans="1:6" ht="12.75" thickBot="1">
      <c r="A33" s="119" t="s">
        <v>36</v>
      </c>
      <c r="B33" s="119"/>
      <c r="C33" s="52"/>
      <c r="D33" s="118" t="s">
        <v>60</v>
      </c>
      <c r="E33" s="118"/>
      <c r="F33" s="57">
        <f>SUM(F22:F32)</f>
        <v>0</v>
      </c>
    </row>
    <row r="34" spans="1:6" ht="13.5" thickTop="1" thickBot="1">
      <c r="A34" s="118" t="s">
        <v>59</v>
      </c>
      <c r="B34" s="118"/>
      <c r="C34" s="57">
        <f>SUM(C22:C33)</f>
        <v>0</v>
      </c>
    </row>
    <row r="35" spans="1:6" ht="12.75" thickTop="1">
      <c r="A35" s="7"/>
      <c r="B35" s="7"/>
    </row>
    <row r="36" spans="1:6">
      <c r="A36" s="118" t="s">
        <v>37</v>
      </c>
      <c r="B36" s="118"/>
      <c r="D36" s="118" t="s">
        <v>57</v>
      </c>
      <c r="E36" s="118"/>
      <c r="F36" s="118"/>
    </row>
    <row r="37" spans="1:6">
      <c r="A37" s="119" t="s">
        <v>38</v>
      </c>
      <c r="B37" s="119"/>
      <c r="C37" s="5"/>
      <c r="D37" s="119" t="s">
        <v>58</v>
      </c>
      <c r="E37" s="119"/>
      <c r="F37" s="5"/>
    </row>
    <row r="38" spans="1:6">
      <c r="A38" s="119" t="s">
        <v>39</v>
      </c>
      <c r="B38" s="119"/>
      <c r="C38" s="5"/>
      <c r="D38" s="119" t="s">
        <v>39</v>
      </c>
      <c r="E38" s="119"/>
      <c r="F38" s="5"/>
    </row>
    <row r="39" spans="1:6">
      <c r="A39" s="119" t="s">
        <v>40</v>
      </c>
      <c r="B39" s="119"/>
      <c r="C39" s="5"/>
      <c r="D39" s="119" t="s">
        <v>62</v>
      </c>
      <c r="E39" s="119"/>
      <c r="F39" s="5"/>
    </row>
    <row r="40" spans="1:6" ht="12.75" thickBot="1">
      <c r="A40" s="118" t="s">
        <v>68</v>
      </c>
      <c r="B40" s="118"/>
      <c r="C40" s="6">
        <f>SUM(C37:C39)</f>
        <v>0</v>
      </c>
      <c r="D40" s="118" t="s">
        <v>69</v>
      </c>
      <c r="E40" s="118"/>
      <c r="F40" s="6">
        <f>SUM(F37:F39)</f>
        <v>0</v>
      </c>
    </row>
    <row r="41" spans="1:6" ht="12.75" thickTop="1">
      <c r="A41" s="119"/>
      <c r="B41" s="119"/>
    </row>
    <row r="42" spans="1:6">
      <c r="A42" s="118" t="s">
        <v>41</v>
      </c>
      <c r="B42" s="118"/>
    </row>
    <row r="43" spans="1:6">
      <c r="A43" s="119" t="s">
        <v>42</v>
      </c>
      <c r="B43" s="119"/>
      <c r="C43" s="5"/>
      <c r="D43" s="120" t="s">
        <v>59</v>
      </c>
      <c r="E43" s="120"/>
      <c r="F43" s="5">
        <f>SUM(C34,C40,C47)</f>
        <v>0</v>
      </c>
    </row>
    <row r="44" spans="1:6">
      <c r="A44" s="119" t="s">
        <v>43</v>
      </c>
      <c r="B44" s="119"/>
      <c r="C44" s="5"/>
      <c r="D44" s="8"/>
      <c r="E44" s="8"/>
      <c r="F44" s="9"/>
    </row>
    <row r="45" spans="1:6">
      <c r="A45" s="119" t="s">
        <v>44</v>
      </c>
      <c r="B45" s="119"/>
      <c r="C45" s="5"/>
      <c r="D45" s="10" t="s">
        <v>60</v>
      </c>
      <c r="E45" s="10"/>
      <c r="F45" s="5">
        <f>SUM(F33,F40)</f>
        <v>0</v>
      </c>
    </row>
    <row r="46" spans="1:6">
      <c r="A46" s="119" t="s">
        <v>45</v>
      </c>
      <c r="B46" s="119"/>
      <c r="C46" s="5"/>
      <c r="D46" s="8"/>
      <c r="E46" s="8"/>
      <c r="F46" s="9"/>
    </row>
    <row r="47" spans="1:6" ht="12.75" thickBot="1">
      <c r="A47" s="118" t="s">
        <v>67</v>
      </c>
      <c r="B47" s="118"/>
      <c r="C47" s="6">
        <f>SUM(C43:C46)</f>
        <v>0</v>
      </c>
      <c r="D47" s="10" t="s">
        <v>61</v>
      </c>
      <c r="E47" s="10"/>
      <c r="F47" s="6">
        <f>SUM(F43-F45)</f>
        <v>0</v>
      </c>
    </row>
    <row r="48" spans="1:6" ht="12.75" thickTop="1"/>
  </sheetData>
  <mergeCells count="71">
    <mergeCell ref="B11:C11"/>
    <mergeCell ref="D12:F12"/>
    <mergeCell ref="D25:E25"/>
    <mergeCell ref="A19:F19"/>
    <mergeCell ref="A20:F20"/>
    <mergeCell ref="D21:F21"/>
    <mergeCell ref="A21:B21"/>
    <mergeCell ref="A14:B14"/>
    <mergeCell ref="A47:B47"/>
    <mergeCell ref="D31:E31"/>
    <mergeCell ref="D13:E13"/>
    <mergeCell ref="A22:B22"/>
    <mergeCell ref="A23:B23"/>
    <mergeCell ref="D33:E33"/>
    <mergeCell ref="D29:E29"/>
    <mergeCell ref="D37:E37"/>
    <mergeCell ref="A16:B16"/>
    <mergeCell ref="D16:E16"/>
    <mergeCell ref="D38:E38"/>
    <mergeCell ref="D30:E30"/>
    <mergeCell ref="C17:F17"/>
    <mergeCell ref="D22:E22"/>
    <mergeCell ref="D23:E23"/>
    <mergeCell ref="A46:B46"/>
    <mergeCell ref="A33:B33"/>
    <mergeCell ref="A34:B34"/>
    <mergeCell ref="A36:B36"/>
    <mergeCell ref="A37:B37"/>
    <mergeCell ref="A44:B44"/>
    <mergeCell ref="A45:B45"/>
    <mergeCell ref="A40:B40"/>
    <mergeCell ref="A43:B43"/>
    <mergeCell ref="A42:B42"/>
    <mergeCell ref="A41:B41"/>
    <mergeCell ref="A38:B38"/>
    <mergeCell ref="A39:B39"/>
    <mergeCell ref="A31:B31"/>
    <mergeCell ref="A32:B32"/>
    <mergeCell ref="D24:E24"/>
    <mergeCell ref="D28:E28"/>
    <mergeCell ref="A27:B27"/>
    <mergeCell ref="A28:B28"/>
    <mergeCell ref="A29:B29"/>
    <mergeCell ref="D39:E39"/>
    <mergeCell ref="D43:E43"/>
    <mergeCell ref="D40:E40"/>
    <mergeCell ref="D32:E32"/>
    <mergeCell ref="A1:F1"/>
    <mergeCell ref="D2:F2"/>
    <mergeCell ref="A8:B8"/>
    <mergeCell ref="A12:C12"/>
    <mergeCell ref="A3:B3"/>
    <mergeCell ref="A10:B10"/>
    <mergeCell ref="D10:E10"/>
    <mergeCell ref="D36:F36"/>
    <mergeCell ref="A25:B25"/>
    <mergeCell ref="A24:B24"/>
    <mergeCell ref="A26:B26"/>
    <mergeCell ref="A30:B30"/>
    <mergeCell ref="D26:E26"/>
    <mergeCell ref="D27:E27"/>
    <mergeCell ref="B9:F9"/>
    <mergeCell ref="D3:E3"/>
    <mergeCell ref="B4:D4"/>
    <mergeCell ref="A18:F18"/>
    <mergeCell ref="D11:E11"/>
    <mergeCell ref="D14:E14"/>
    <mergeCell ref="D15:E15"/>
    <mergeCell ref="B7:D7"/>
    <mergeCell ref="C8:F8"/>
    <mergeCell ref="A17:B17"/>
  </mergeCells>
  <pageMargins left="0.23622047244094491" right="0.19685039370078741" top="0.23622047244094491" bottom="0.23622047244094491" header="0" footer="0"/>
  <pageSetup scale="99" orientation="portrait" horizontalDpi="300" verticalDpi="300" r:id="rId1"/>
</worksheet>
</file>

<file path=xl/worksheets/sheet2.xml><?xml version="1.0" encoding="utf-8"?>
<worksheet xmlns="http://schemas.openxmlformats.org/spreadsheetml/2006/main" xmlns:r="http://schemas.openxmlformats.org/officeDocument/2006/relationships">
  <dimension ref="A1:E52"/>
  <sheetViews>
    <sheetView workbookViewId="0">
      <selection activeCell="A2" sqref="A2"/>
    </sheetView>
  </sheetViews>
  <sheetFormatPr defaultRowHeight="12"/>
  <cols>
    <col min="1" max="1" width="34.28515625" style="1" customWidth="1"/>
    <col min="2" max="2" width="14.7109375" style="79" customWidth="1"/>
    <col min="3" max="3" width="12.7109375" style="1" customWidth="1"/>
    <col min="4" max="4" width="37.140625" style="1" customWidth="1"/>
    <col min="5" max="5" width="0.140625" style="1" customWidth="1"/>
    <col min="6" max="16384" width="9.140625" style="1"/>
  </cols>
  <sheetData>
    <row r="1" spans="1:5">
      <c r="A1" s="132" t="s">
        <v>71</v>
      </c>
      <c r="B1" s="132"/>
      <c r="C1" s="132"/>
      <c r="D1" s="132"/>
      <c r="E1" s="132"/>
    </row>
    <row r="2" spans="1:5">
      <c r="A2" s="2" t="s">
        <v>10</v>
      </c>
      <c r="B2" s="109"/>
      <c r="C2" s="110"/>
      <c r="D2" s="110"/>
      <c r="E2" s="111"/>
    </row>
    <row r="3" spans="1:5">
      <c r="A3" s="11" t="s">
        <v>72</v>
      </c>
      <c r="B3" s="73" t="s">
        <v>73</v>
      </c>
      <c r="C3" s="11" t="s">
        <v>74</v>
      </c>
      <c r="D3" s="133" t="s">
        <v>75</v>
      </c>
      <c r="E3" s="133"/>
    </row>
    <row r="4" spans="1:5">
      <c r="A4" s="2" t="s">
        <v>83</v>
      </c>
      <c r="B4" s="74"/>
      <c r="C4" s="2"/>
      <c r="D4" s="17" t="s">
        <v>92</v>
      </c>
    </row>
    <row r="5" spans="1:5">
      <c r="A5" s="2" t="s">
        <v>76</v>
      </c>
      <c r="B5" s="74"/>
      <c r="C5" s="2"/>
      <c r="D5" s="4"/>
    </row>
    <row r="6" spans="1:5">
      <c r="A6" s="2" t="s">
        <v>79</v>
      </c>
      <c r="B6" s="74"/>
      <c r="C6" s="2"/>
      <c r="D6" s="4"/>
    </row>
    <row r="7" spans="1:5">
      <c r="A7" s="2" t="s">
        <v>249</v>
      </c>
      <c r="B7" s="74"/>
      <c r="C7" s="2"/>
      <c r="D7" s="4"/>
    </row>
    <row r="8" spans="1:5">
      <c r="A8" s="2" t="s">
        <v>78</v>
      </c>
      <c r="B8" s="74"/>
      <c r="C8" s="2"/>
      <c r="D8" s="4"/>
    </row>
    <row r="9" spans="1:5">
      <c r="A9" s="2" t="s">
        <v>85</v>
      </c>
      <c r="B9" s="74"/>
      <c r="C9" s="2"/>
      <c r="D9" s="4"/>
    </row>
    <row r="10" spans="1:5">
      <c r="A10" s="2" t="s">
        <v>84</v>
      </c>
      <c r="B10" s="74"/>
      <c r="C10" s="2"/>
      <c r="D10" s="4"/>
    </row>
    <row r="11" spans="1:5">
      <c r="A11" s="2" t="s">
        <v>80</v>
      </c>
      <c r="B11" s="74"/>
      <c r="C11" s="2"/>
      <c r="D11" s="4"/>
    </row>
    <row r="12" spans="1:5">
      <c r="A12" s="2" t="s">
        <v>81</v>
      </c>
      <c r="B12" s="74"/>
      <c r="C12" s="2"/>
      <c r="D12" s="4"/>
    </row>
    <row r="13" spans="1:5">
      <c r="A13" s="2" t="s">
        <v>82</v>
      </c>
      <c r="B13" s="74"/>
      <c r="C13" s="2"/>
      <c r="D13" s="4"/>
    </row>
    <row r="14" spans="1:5">
      <c r="A14" s="2" t="s">
        <v>86</v>
      </c>
      <c r="B14" s="74"/>
      <c r="C14" s="2"/>
      <c r="D14" s="4"/>
    </row>
    <row r="15" spans="1:5">
      <c r="A15" s="2" t="s">
        <v>89</v>
      </c>
      <c r="B15" s="74"/>
      <c r="C15" s="2"/>
      <c r="D15" s="4"/>
    </row>
    <row r="16" spans="1:5">
      <c r="A16" s="2" t="s">
        <v>89</v>
      </c>
      <c r="B16" s="74"/>
      <c r="C16" s="2"/>
      <c r="D16" s="4"/>
    </row>
    <row r="17" spans="1:5" ht="24">
      <c r="A17" s="12" t="s">
        <v>87</v>
      </c>
      <c r="B17" s="74"/>
      <c r="C17" s="2"/>
      <c r="D17" s="4"/>
    </row>
    <row r="18" spans="1:5">
      <c r="A18" s="13" t="s">
        <v>88</v>
      </c>
      <c r="B18" s="13">
        <f>SUM(B4:B17)</f>
        <v>0</v>
      </c>
      <c r="C18" s="13">
        <f>SUM(C4:C17)</f>
        <v>0</v>
      </c>
      <c r="D18" s="14"/>
    </row>
    <row r="19" spans="1:5">
      <c r="A19" s="109"/>
      <c r="B19" s="110"/>
      <c r="C19" s="110"/>
      <c r="D19" s="110"/>
    </row>
    <row r="20" spans="1:5">
      <c r="A20" s="15" t="s">
        <v>90</v>
      </c>
      <c r="B20" s="76" t="s">
        <v>73</v>
      </c>
      <c r="C20" s="16" t="s">
        <v>74</v>
      </c>
      <c r="D20" s="130" t="s">
        <v>75</v>
      </c>
      <c r="E20" s="131"/>
    </row>
    <row r="21" spans="1:5">
      <c r="A21" s="2" t="s">
        <v>91</v>
      </c>
      <c r="B21" s="74"/>
      <c r="C21" s="2"/>
      <c r="D21" s="17" t="s">
        <v>92</v>
      </c>
    </row>
    <row r="22" spans="1:5">
      <c r="A22" s="2" t="s">
        <v>93</v>
      </c>
      <c r="B22" s="74"/>
      <c r="C22" s="2"/>
      <c r="D22" s="51"/>
    </row>
    <row r="23" spans="1:5">
      <c r="A23" s="2" t="s">
        <v>94</v>
      </c>
      <c r="B23" s="74"/>
      <c r="C23" s="2"/>
      <c r="D23" s="51"/>
    </row>
    <row r="24" spans="1:5">
      <c r="A24" s="2" t="s">
        <v>95</v>
      </c>
      <c r="B24" s="74"/>
      <c r="C24" s="2"/>
      <c r="D24" s="51" t="s">
        <v>245</v>
      </c>
    </row>
    <row r="25" spans="1:5">
      <c r="A25" s="2" t="s">
        <v>96</v>
      </c>
      <c r="B25" s="74"/>
      <c r="C25" s="2"/>
      <c r="D25" s="17"/>
    </row>
    <row r="26" spans="1:5">
      <c r="A26" s="2" t="s">
        <v>97</v>
      </c>
      <c r="B26" s="74"/>
      <c r="C26" s="2"/>
      <c r="D26" s="17"/>
    </row>
    <row r="27" spans="1:5">
      <c r="A27" s="2" t="s">
        <v>98</v>
      </c>
      <c r="B27" s="74"/>
      <c r="C27" s="2"/>
      <c r="D27" s="17"/>
    </row>
    <row r="28" spans="1:5">
      <c r="A28" s="2" t="s">
        <v>99</v>
      </c>
      <c r="B28" s="74"/>
      <c r="C28" s="2"/>
      <c r="D28" s="17"/>
    </row>
    <row r="29" spans="1:5">
      <c r="A29" s="2" t="s">
        <v>100</v>
      </c>
      <c r="B29" s="74"/>
      <c r="C29" s="2"/>
      <c r="D29" s="17"/>
    </row>
    <row r="30" spans="1:5">
      <c r="A30" s="2" t="s">
        <v>101</v>
      </c>
      <c r="B30" s="74"/>
      <c r="C30" s="2"/>
      <c r="D30" s="17"/>
    </row>
    <row r="31" spans="1:5">
      <c r="A31" s="2" t="s">
        <v>102</v>
      </c>
      <c r="B31" s="74"/>
      <c r="C31" s="2"/>
      <c r="D31" s="17"/>
    </row>
    <row r="32" spans="1:5">
      <c r="A32" s="2" t="s">
        <v>103</v>
      </c>
      <c r="B32" s="74"/>
      <c r="C32" s="2"/>
      <c r="D32" s="51" t="s">
        <v>246</v>
      </c>
    </row>
    <row r="33" spans="1:4">
      <c r="A33" s="2" t="s">
        <v>104</v>
      </c>
      <c r="B33" s="74"/>
      <c r="C33" s="2"/>
      <c r="D33" s="51" t="s">
        <v>246</v>
      </c>
    </row>
    <row r="34" spans="1:4">
      <c r="A34" s="2" t="s">
        <v>170</v>
      </c>
      <c r="B34" s="74"/>
      <c r="C34" s="2"/>
      <c r="D34" s="17"/>
    </row>
    <row r="35" spans="1:4">
      <c r="A35" s="2" t="s">
        <v>105</v>
      </c>
      <c r="B35" s="74"/>
      <c r="C35" s="2"/>
      <c r="D35" s="17"/>
    </row>
    <row r="36" spans="1:4">
      <c r="A36" s="2" t="s">
        <v>105</v>
      </c>
      <c r="B36" s="74"/>
      <c r="C36" s="2"/>
      <c r="D36" s="17"/>
    </row>
    <row r="37" spans="1:4">
      <c r="A37" s="2" t="s">
        <v>105</v>
      </c>
      <c r="B37" s="74"/>
      <c r="C37" s="2"/>
      <c r="D37" s="74"/>
    </row>
    <row r="38" spans="1:4">
      <c r="A38" s="13" t="s">
        <v>256</v>
      </c>
      <c r="B38" s="13">
        <f>SUM(B21:B37)</f>
        <v>0</v>
      </c>
      <c r="C38" s="13">
        <f>SUM(C21:C37)</f>
        <v>0</v>
      </c>
      <c r="D38" s="13"/>
    </row>
    <row r="39" spans="1:4">
      <c r="A39" s="129"/>
      <c r="B39" s="129"/>
      <c r="C39" s="129"/>
      <c r="D39" s="129"/>
    </row>
    <row r="40" spans="1:4">
      <c r="A40" s="18" t="s">
        <v>106</v>
      </c>
      <c r="B40" s="77" t="s">
        <v>73</v>
      </c>
      <c r="C40" s="18" t="s">
        <v>74</v>
      </c>
      <c r="D40" s="18" t="s">
        <v>75</v>
      </c>
    </row>
    <row r="41" spans="1:4">
      <c r="A41" s="2" t="s">
        <v>107</v>
      </c>
      <c r="B41" s="2">
        <f>B18-B38</f>
        <v>0</v>
      </c>
      <c r="C41" s="2">
        <f>C18-C38</f>
        <v>0</v>
      </c>
      <c r="D41" s="17" t="s">
        <v>92</v>
      </c>
    </row>
    <row r="42" spans="1:4">
      <c r="A42" s="2" t="s">
        <v>108</v>
      </c>
      <c r="B42" s="74"/>
      <c r="C42" s="2"/>
      <c r="D42" s="4"/>
    </row>
    <row r="43" spans="1:4">
      <c r="A43" s="2" t="s">
        <v>109</v>
      </c>
      <c r="B43" s="74"/>
      <c r="C43" s="2"/>
      <c r="D43" s="4"/>
    </row>
    <row r="44" spans="1:4">
      <c r="A44" s="2" t="s">
        <v>129</v>
      </c>
      <c r="B44" s="74"/>
      <c r="C44" s="2"/>
      <c r="D44" s="4"/>
    </row>
    <row r="45" spans="1:4">
      <c r="A45" s="2" t="s">
        <v>130</v>
      </c>
      <c r="B45" s="74"/>
      <c r="C45" s="2"/>
      <c r="D45" s="4"/>
    </row>
    <row r="46" spans="1:4">
      <c r="A46" s="2" t="s">
        <v>132</v>
      </c>
      <c r="B46" s="74"/>
      <c r="C46" s="2"/>
      <c r="D46" s="4"/>
    </row>
    <row r="47" spans="1:4">
      <c r="A47" s="2" t="s">
        <v>131</v>
      </c>
      <c r="B47" s="74"/>
      <c r="C47" s="2"/>
      <c r="D47" s="4"/>
    </row>
    <row r="48" spans="1:4">
      <c r="A48" s="2" t="s">
        <v>36</v>
      </c>
      <c r="B48" s="74"/>
      <c r="C48" s="2"/>
      <c r="D48" s="4"/>
    </row>
    <row r="49" spans="1:4" ht="24">
      <c r="A49" s="19" t="s">
        <v>110</v>
      </c>
      <c r="B49" s="13">
        <f>SUM(B41:B48)</f>
        <v>0</v>
      </c>
      <c r="C49" s="13">
        <f>SUM(C41:C48)</f>
        <v>0</v>
      </c>
      <c r="D49" s="21"/>
    </row>
    <row r="50" spans="1:4">
      <c r="A50" s="20" t="s">
        <v>111</v>
      </c>
      <c r="B50" s="78"/>
      <c r="C50" s="20"/>
      <c r="D50" s="21"/>
    </row>
    <row r="51" spans="1:4">
      <c r="A51" s="20" t="s">
        <v>112</v>
      </c>
      <c r="B51" s="78"/>
      <c r="C51" s="20"/>
      <c r="D51" s="21"/>
    </row>
    <row r="52" spans="1:4">
      <c r="A52" s="1" t="s">
        <v>247</v>
      </c>
    </row>
  </sheetData>
  <mergeCells count="6">
    <mergeCell ref="A19:D19"/>
    <mergeCell ref="A39:D39"/>
    <mergeCell ref="D20:E20"/>
    <mergeCell ref="A1:E1"/>
    <mergeCell ref="B2:E2"/>
    <mergeCell ref="D3:E3"/>
  </mergeCells>
  <pageMargins left="0.2" right="0.2" top="0.2" bottom="0.2" header="0" footer="0"/>
  <pageSetup orientation="portrait" horizontalDpi="300" verticalDpi="300" r:id="rId1"/>
  <legacyDrawing r:id="rId2"/>
</worksheet>
</file>

<file path=xl/worksheets/sheet3.xml><?xml version="1.0" encoding="utf-8"?>
<worksheet xmlns="http://schemas.openxmlformats.org/spreadsheetml/2006/main" xmlns:r="http://schemas.openxmlformats.org/officeDocument/2006/relationships">
  <dimension ref="A1:E51"/>
  <sheetViews>
    <sheetView workbookViewId="0">
      <selection activeCell="A2" sqref="A2"/>
    </sheetView>
  </sheetViews>
  <sheetFormatPr defaultRowHeight="12"/>
  <cols>
    <col min="1" max="1" width="34.28515625" style="1" customWidth="1"/>
    <col min="2" max="2" width="14.7109375" style="1" customWidth="1"/>
    <col min="3" max="3" width="12.7109375" style="1" customWidth="1"/>
    <col min="4" max="4" width="37.28515625" style="1" customWidth="1"/>
    <col min="5" max="5" width="0.140625" style="1" customWidth="1"/>
    <col min="6" max="16384" width="9.140625" style="1"/>
  </cols>
  <sheetData>
    <row r="1" spans="1:5">
      <c r="A1" s="132" t="s">
        <v>114</v>
      </c>
      <c r="B1" s="132"/>
      <c r="C1" s="132"/>
      <c r="D1" s="132"/>
      <c r="E1" s="132"/>
    </row>
    <row r="2" spans="1:5">
      <c r="A2" s="2" t="s">
        <v>7</v>
      </c>
      <c r="B2" s="109"/>
      <c r="C2" s="110"/>
      <c r="D2" s="110"/>
      <c r="E2" s="111"/>
    </row>
    <row r="3" spans="1:5">
      <c r="A3" s="11" t="s">
        <v>72</v>
      </c>
      <c r="B3" s="11" t="s">
        <v>73</v>
      </c>
      <c r="C3" s="11" t="s">
        <v>74</v>
      </c>
      <c r="D3" s="134" t="s">
        <v>75</v>
      </c>
      <c r="E3" s="134"/>
    </row>
    <row r="4" spans="1:5">
      <c r="A4" s="2" t="s">
        <v>83</v>
      </c>
      <c r="B4" s="2"/>
      <c r="C4" s="2"/>
      <c r="D4" s="22"/>
    </row>
    <row r="5" spans="1:5">
      <c r="A5" s="2" t="s">
        <v>76</v>
      </c>
      <c r="B5" s="2"/>
      <c r="C5" s="2"/>
      <c r="D5" s="4"/>
    </row>
    <row r="6" spans="1:5">
      <c r="A6" s="2" t="s">
        <v>79</v>
      </c>
      <c r="B6" s="2"/>
      <c r="C6" s="2"/>
      <c r="D6" s="4"/>
    </row>
    <row r="7" spans="1:5">
      <c r="A7" s="2" t="s">
        <v>77</v>
      </c>
      <c r="B7" s="2"/>
      <c r="C7" s="2"/>
      <c r="D7" s="4"/>
    </row>
    <row r="8" spans="1:5">
      <c r="A8" s="2" t="s">
        <v>78</v>
      </c>
      <c r="B8" s="2"/>
      <c r="C8" s="2"/>
      <c r="D8" s="4"/>
    </row>
    <row r="9" spans="1:5">
      <c r="A9" s="2" t="s">
        <v>85</v>
      </c>
      <c r="B9" s="2"/>
      <c r="C9" s="2"/>
      <c r="D9" s="4"/>
    </row>
    <row r="10" spans="1:5">
      <c r="A10" s="2" t="s">
        <v>84</v>
      </c>
      <c r="B10" s="2"/>
      <c r="C10" s="2"/>
      <c r="D10" s="4"/>
    </row>
    <row r="11" spans="1:5">
      <c r="A11" s="2" t="s">
        <v>80</v>
      </c>
      <c r="B11" s="2"/>
      <c r="C11" s="2"/>
      <c r="D11" s="4"/>
    </row>
    <row r="12" spans="1:5">
      <c r="A12" s="2" t="s">
        <v>81</v>
      </c>
      <c r="B12" s="2"/>
      <c r="C12" s="2"/>
      <c r="D12" s="4"/>
    </row>
    <row r="13" spans="1:5">
      <c r="A13" s="2" t="s">
        <v>82</v>
      </c>
      <c r="B13" s="2"/>
      <c r="C13" s="2"/>
      <c r="D13" s="4"/>
    </row>
    <row r="14" spans="1:5">
      <c r="A14" s="2" t="s">
        <v>86</v>
      </c>
      <c r="B14" s="2"/>
      <c r="C14" s="2"/>
      <c r="D14" s="4"/>
    </row>
    <row r="15" spans="1:5">
      <c r="A15" s="2" t="s">
        <v>89</v>
      </c>
      <c r="B15" s="2"/>
      <c r="C15" s="2"/>
      <c r="D15" s="4"/>
    </row>
    <row r="16" spans="1:5">
      <c r="A16" s="2" t="s">
        <v>89</v>
      </c>
      <c r="B16" s="2"/>
      <c r="C16" s="2"/>
      <c r="D16" s="4"/>
    </row>
    <row r="17" spans="1:5" ht="24">
      <c r="A17" s="12" t="s">
        <v>87</v>
      </c>
      <c r="B17" s="2"/>
      <c r="C17" s="2"/>
      <c r="D17" s="4"/>
    </row>
    <row r="18" spans="1:5">
      <c r="A18" s="13" t="s">
        <v>113</v>
      </c>
      <c r="B18" s="13">
        <f>SUM(B4:B17)</f>
        <v>0</v>
      </c>
      <c r="C18" s="13">
        <f>SUM(C4:C17)</f>
        <v>0</v>
      </c>
      <c r="D18" s="23"/>
    </row>
    <row r="19" spans="1:5">
      <c r="A19" s="109"/>
      <c r="B19" s="110"/>
      <c r="C19" s="110"/>
      <c r="D19" s="110"/>
    </row>
    <row r="20" spans="1:5">
      <c r="A20" s="15" t="s">
        <v>90</v>
      </c>
      <c r="B20" s="16" t="s">
        <v>73</v>
      </c>
      <c r="C20" s="16" t="s">
        <v>74</v>
      </c>
      <c r="D20" s="130" t="s">
        <v>75</v>
      </c>
      <c r="E20" s="131"/>
    </row>
    <row r="21" spans="1:5">
      <c r="A21" s="2" t="s">
        <v>91</v>
      </c>
      <c r="B21" s="2"/>
      <c r="C21" s="2"/>
      <c r="D21" s="17" t="s">
        <v>92</v>
      </c>
    </row>
    <row r="22" spans="1:5">
      <c r="A22" s="2" t="s">
        <v>93</v>
      </c>
      <c r="B22" s="2"/>
      <c r="C22" s="2"/>
      <c r="D22" s="17"/>
    </row>
    <row r="23" spans="1:5">
      <c r="A23" s="2" t="s">
        <v>94</v>
      </c>
      <c r="B23" s="2"/>
      <c r="C23" s="2"/>
      <c r="D23" s="17"/>
    </row>
    <row r="24" spans="1:5">
      <c r="A24" s="2" t="s">
        <v>95</v>
      </c>
      <c r="B24" s="2"/>
      <c r="C24" s="2"/>
      <c r="D24" s="17"/>
    </row>
    <row r="25" spans="1:5">
      <c r="A25" s="2" t="s">
        <v>96</v>
      </c>
      <c r="B25" s="2"/>
      <c r="C25" s="2"/>
      <c r="D25" s="17"/>
    </row>
    <row r="26" spans="1:5">
      <c r="A26" s="2" t="s">
        <v>97</v>
      </c>
      <c r="B26" s="2"/>
      <c r="C26" s="2"/>
      <c r="D26" s="17"/>
    </row>
    <row r="27" spans="1:5">
      <c r="A27" s="2" t="s">
        <v>98</v>
      </c>
      <c r="B27" s="2"/>
      <c r="C27" s="2"/>
      <c r="D27" s="17"/>
    </row>
    <row r="28" spans="1:5">
      <c r="A28" s="2" t="s">
        <v>99</v>
      </c>
      <c r="B28" s="2"/>
      <c r="C28" s="2"/>
      <c r="D28" s="17"/>
    </row>
    <row r="29" spans="1:5">
      <c r="A29" s="2" t="s">
        <v>100</v>
      </c>
      <c r="B29" s="2"/>
      <c r="C29" s="2"/>
      <c r="D29" s="17"/>
    </row>
    <row r="30" spans="1:5">
      <c r="A30" s="2" t="s">
        <v>101</v>
      </c>
      <c r="B30" s="2"/>
      <c r="C30" s="2"/>
      <c r="D30" s="17"/>
    </row>
    <row r="31" spans="1:5">
      <c r="A31" s="2" t="s">
        <v>102</v>
      </c>
      <c r="B31" s="2"/>
      <c r="C31" s="2"/>
      <c r="D31" s="17"/>
    </row>
    <row r="32" spans="1:5">
      <c r="A32" s="2" t="s">
        <v>103</v>
      </c>
      <c r="B32" s="2"/>
      <c r="C32" s="2"/>
      <c r="D32" s="17"/>
    </row>
    <row r="33" spans="1:4">
      <c r="A33" s="2" t="s">
        <v>104</v>
      </c>
      <c r="B33" s="2"/>
      <c r="C33" s="2"/>
      <c r="D33" s="17"/>
    </row>
    <row r="34" spans="1:4">
      <c r="A34" s="2" t="s">
        <v>170</v>
      </c>
      <c r="B34" s="2"/>
      <c r="C34" s="2"/>
      <c r="D34" s="17"/>
    </row>
    <row r="35" spans="1:4">
      <c r="A35" s="2" t="s">
        <v>105</v>
      </c>
      <c r="B35" s="2"/>
      <c r="C35" s="2"/>
      <c r="D35" s="17"/>
    </row>
    <row r="36" spans="1:4">
      <c r="A36" s="2" t="s">
        <v>105</v>
      </c>
      <c r="B36" s="2"/>
      <c r="C36" s="2"/>
      <c r="D36" s="17"/>
    </row>
    <row r="37" spans="1:4">
      <c r="A37" s="2" t="s">
        <v>105</v>
      </c>
      <c r="B37" s="2"/>
      <c r="C37" s="2"/>
      <c r="D37" s="17"/>
    </row>
    <row r="38" spans="1:4">
      <c r="A38" s="13" t="s">
        <v>259</v>
      </c>
      <c r="B38" s="13">
        <f>SUM(B21:B37)</f>
        <v>0</v>
      </c>
      <c r="C38" s="13">
        <f>SUM(C21:C37)</f>
        <v>0</v>
      </c>
      <c r="D38" s="13"/>
    </row>
    <row r="39" spans="1:4">
      <c r="A39" s="135"/>
      <c r="B39" s="135"/>
      <c r="C39" s="135"/>
      <c r="D39" s="135"/>
    </row>
    <row r="40" spans="1:4">
      <c r="A40" s="18" t="s">
        <v>106</v>
      </c>
      <c r="B40" s="18" t="s">
        <v>73</v>
      </c>
      <c r="C40" s="18" t="s">
        <v>74</v>
      </c>
      <c r="D40" s="18" t="s">
        <v>75</v>
      </c>
    </row>
    <row r="41" spans="1:4" ht="48">
      <c r="A41" s="2" t="s">
        <v>107</v>
      </c>
      <c r="B41" s="2">
        <f>B18-B38</f>
        <v>0</v>
      </c>
      <c r="C41" s="2">
        <f>C18-C38</f>
        <v>0</v>
      </c>
      <c r="D41" s="88" t="s">
        <v>257</v>
      </c>
    </row>
    <row r="42" spans="1:4">
      <c r="A42" s="2" t="s">
        <v>108</v>
      </c>
      <c r="B42" s="2"/>
      <c r="C42" s="2"/>
      <c r="D42" s="4"/>
    </row>
    <row r="43" spans="1:4">
      <c r="A43" s="2" t="s">
        <v>109</v>
      </c>
      <c r="B43" s="2"/>
      <c r="C43" s="2"/>
      <c r="D43" s="4"/>
    </row>
    <row r="44" spans="1:4">
      <c r="A44" s="2" t="s">
        <v>129</v>
      </c>
      <c r="B44" s="2"/>
      <c r="C44" s="2"/>
      <c r="D44" s="4"/>
    </row>
    <row r="45" spans="1:4">
      <c r="A45" s="2" t="s">
        <v>130</v>
      </c>
      <c r="B45" s="2"/>
      <c r="C45" s="2"/>
      <c r="D45" s="4"/>
    </row>
    <row r="46" spans="1:4">
      <c r="A46" s="2" t="s">
        <v>132</v>
      </c>
      <c r="B46" s="2"/>
      <c r="C46" s="2"/>
      <c r="D46" s="4"/>
    </row>
    <row r="47" spans="1:4">
      <c r="A47" s="2" t="s">
        <v>133</v>
      </c>
      <c r="B47" s="2"/>
      <c r="C47" s="2"/>
      <c r="D47" s="4"/>
    </row>
    <row r="48" spans="1:4">
      <c r="A48" s="2" t="s">
        <v>36</v>
      </c>
      <c r="B48" s="2"/>
      <c r="C48" s="2"/>
      <c r="D48" s="4"/>
    </row>
    <row r="49" spans="1:4" ht="24">
      <c r="A49" s="19" t="s">
        <v>110</v>
      </c>
      <c r="B49" s="20">
        <f>SUM(B41:B48)</f>
        <v>0</v>
      </c>
      <c r="C49" s="20">
        <f>SUM(C41:C48)</f>
        <v>0</v>
      </c>
      <c r="D49" s="21"/>
    </row>
    <row r="50" spans="1:4">
      <c r="A50" s="20" t="s">
        <v>111</v>
      </c>
      <c r="B50" s="20"/>
      <c r="C50" s="20"/>
      <c r="D50" s="21"/>
    </row>
    <row r="51" spans="1:4">
      <c r="A51" s="20" t="s">
        <v>112</v>
      </c>
      <c r="B51" s="20"/>
      <c r="C51" s="20"/>
      <c r="D51" s="21"/>
    </row>
  </sheetData>
  <mergeCells count="6">
    <mergeCell ref="A1:E1"/>
    <mergeCell ref="B2:E2"/>
    <mergeCell ref="D3:E3"/>
    <mergeCell ref="A19:D19"/>
    <mergeCell ref="D20:E20"/>
    <mergeCell ref="A39:D39"/>
  </mergeCells>
  <pageMargins left="0.25" right="0.2" top="0.25" bottom="0.25" header="0" footer="0"/>
  <pageSetup orientation="portrait" horizontalDpi="300" verticalDpi="300" r:id="rId1"/>
</worksheet>
</file>

<file path=xl/worksheets/sheet4.xml><?xml version="1.0" encoding="utf-8"?>
<worksheet xmlns="http://schemas.openxmlformats.org/spreadsheetml/2006/main" xmlns:r="http://schemas.openxmlformats.org/officeDocument/2006/relationships">
  <dimension ref="A1:D6"/>
  <sheetViews>
    <sheetView workbookViewId="0">
      <selection activeCell="A2" sqref="A2"/>
    </sheetView>
  </sheetViews>
  <sheetFormatPr defaultRowHeight="12"/>
  <cols>
    <col min="1" max="1" width="31.85546875" style="1" customWidth="1"/>
    <col min="2" max="2" width="15.5703125" style="1" customWidth="1"/>
    <col min="3" max="3" width="14.5703125" style="1" customWidth="1"/>
    <col min="4" max="4" width="39.5703125" style="1" customWidth="1"/>
    <col min="5" max="16384" width="9.140625" style="1"/>
  </cols>
  <sheetData>
    <row r="1" spans="1:4">
      <c r="A1" s="137" t="s">
        <v>115</v>
      </c>
      <c r="B1" s="137"/>
      <c r="C1" s="137"/>
      <c r="D1" s="137"/>
    </row>
    <row r="2" spans="1:4" s="25" customFormat="1">
      <c r="A2" s="24" t="s">
        <v>116</v>
      </c>
      <c r="B2" s="136"/>
      <c r="C2" s="136"/>
      <c r="D2" s="136"/>
    </row>
    <row r="3" spans="1:4">
      <c r="A3" s="26" t="s">
        <v>117</v>
      </c>
      <c r="B3" s="18" t="s">
        <v>73</v>
      </c>
      <c r="C3" s="18" t="s">
        <v>74</v>
      </c>
      <c r="D3" s="18" t="s">
        <v>75</v>
      </c>
    </row>
    <row r="4" spans="1:4">
      <c r="A4" s="2" t="s">
        <v>325</v>
      </c>
      <c r="B4" s="2">
        <f>'SPOUSE INCOME'!B49+'MEMBERS INCOME'!B49</f>
        <v>0</v>
      </c>
      <c r="C4" s="2">
        <f>'SPOUSE INCOME'!C49+'MEMBERS INCOME'!C49</f>
        <v>0</v>
      </c>
      <c r="D4" s="4"/>
    </row>
    <row r="5" spans="1:4">
      <c r="A5" s="20" t="s">
        <v>111</v>
      </c>
      <c r="B5" s="20"/>
      <c r="C5" s="20"/>
      <c r="D5" s="80" t="s">
        <v>258</v>
      </c>
    </row>
    <row r="6" spans="1:4">
      <c r="A6" s="20" t="s">
        <v>112</v>
      </c>
      <c r="B6" s="20"/>
      <c r="C6" s="20"/>
      <c r="D6" s="80" t="s">
        <v>258</v>
      </c>
    </row>
  </sheetData>
  <mergeCells count="2">
    <mergeCell ref="B2:D2"/>
    <mergeCell ref="A1:D1"/>
  </mergeCells>
  <pageMargins left="0.25" right="0.2" top="0.25" bottom="0.25" header="0" footer="0"/>
  <pageSetup orientation="portrait" horizontalDpi="300" verticalDpi="300" r:id="rId1"/>
</worksheet>
</file>

<file path=xl/worksheets/sheet5.xml><?xml version="1.0" encoding="utf-8"?>
<worksheet xmlns="http://schemas.openxmlformats.org/spreadsheetml/2006/main" xmlns:r="http://schemas.openxmlformats.org/officeDocument/2006/relationships">
  <dimension ref="A1:D98"/>
  <sheetViews>
    <sheetView workbookViewId="0">
      <selection activeCell="A2" sqref="A2"/>
    </sheetView>
  </sheetViews>
  <sheetFormatPr defaultRowHeight="12"/>
  <cols>
    <col min="1" max="1" width="45.28515625" style="1" customWidth="1"/>
    <col min="2" max="2" width="12.85546875" style="1" customWidth="1"/>
    <col min="3" max="3" width="15.85546875" style="1" customWidth="1"/>
    <col min="4" max="4" width="38.140625" style="1" customWidth="1"/>
    <col min="5" max="16384" width="9.140625" style="1"/>
  </cols>
  <sheetData>
    <row r="1" spans="1:4">
      <c r="A1" s="132" t="s">
        <v>118</v>
      </c>
      <c r="B1" s="132"/>
      <c r="C1" s="132"/>
      <c r="D1" s="132"/>
    </row>
    <row r="2" spans="1:4" s="25" customFormat="1">
      <c r="A2" s="24" t="s">
        <v>116</v>
      </c>
      <c r="B2" s="138"/>
      <c r="C2" s="139"/>
      <c r="D2" s="140"/>
    </row>
    <row r="3" spans="1:4" s="25" customFormat="1">
      <c r="A3" s="34" t="s">
        <v>326</v>
      </c>
      <c r="B3" s="87">
        <f>SUM('COMBINED INCOME'!B4)</f>
        <v>0</v>
      </c>
      <c r="C3" s="56">
        <f>SUM('COMBINED INCOME'!C4)</f>
        <v>0</v>
      </c>
      <c r="D3" s="23"/>
    </row>
    <row r="4" spans="1:4">
      <c r="A4" s="32" t="s">
        <v>119</v>
      </c>
      <c r="B4" s="55" t="s">
        <v>73</v>
      </c>
      <c r="C4" s="55" t="s">
        <v>74</v>
      </c>
      <c r="D4" s="18" t="s">
        <v>75</v>
      </c>
    </row>
    <row r="5" spans="1:4">
      <c r="A5" s="13" t="s">
        <v>125</v>
      </c>
      <c r="B5" s="21" t="e">
        <f>(B12/B3)*100</f>
        <v>#DIV/0!</v>
      </c>
      <c r="C5" s="21" t="e">
        <f>(C12/C3)*100</f>
        <v>#DIV/0!</v>
      </c>
      <c r="D5" s="21"/>
    </row>
    <row r="6" spans="1:4">
      <c r="A6" s="20" t="s">
        <v>126</v>
      </c>
      <c r="B6" s="21" t="s">
        <v>120</v>
      </c>
      <c r="C6" s="21" t="s">
        <v>120</v>
      </c>
      <c r="D6" s="21"/>
    </row>
    <row r="7" spans="1:4">
      <c r="A7" s="20" t="s">
        <v>127</v>
      </c>
      <c r="B7" s="20"/>
      <c r="C7" s="20"/>
      <c r="D7" s="20"/>
    </row>
    <row r="8" spans="1:4">
      <c r="A8" s="2" t="s">
        <v>121</v>
      </c>
      <c r="B8" s="31"/>
      <c r="C8" s="31"/>
      <c r="D8" s="2"/>
    </row>
    <row r="9" spans="1:4">
      <c r="A9" s="2" t="s">
        <v>122</v>
      </c>
      <c r="B9" s="31"/>
      <c r="C9" s="31"/>
      <c r="D9" s="2"/>
    </row>
    <row r="10" spans="1:4">
      <c r="A10" s="2" t="s">
        <v>123</v>
      </c>
      <c r="B10" s="31"/>
      <c r="C10" s="31"/>
      <c r="D10" s="2"/>
    </row>
    <row r="11" spans="1:4">
      <c r="A11" s="2" t="s">
        <v>124</v>
      </c>
      <c r="B11" s="31"/>
      <c r="C11" s="31"/>
      <c r="D11" s="2"/>
    </row>
    <row r="12" spans="1:4">
      <c r="A12" s="13" t="s">
        <v>224</v>
      </c>
      <c r="B12" s="37">
        <f>SUM(B8:B11)</f>
        <v>0</v>
      </c>
      <c r="C12" s="37">
        <f>SUM(C8:C11)</f>
        <v>0</v>
      </c>
      <c r="D12" s="20"/>
    </row>
    <row r="13" spans="1:4">
      <c r="A13" s="13"/>
      <c r="B13" s="37"/>
      <c r="C13" s="37"/>
      <c r="D13" s="20"/>
    </row>
    <row r="14" spans="1:4" ht="24">
      <c r="A14" s="32" t="s">
        <v>128</v>
      </c>
      <c r="B14" s="39" t="s">
        <v>219</v>
      </c>
      <c r="C14" s="39" t="s">
        <v>250</v>
      </c>
      <c r="D14" s="18" t="s">
        <v>75</v>
      </c>
    </row>
    <row r="15" spans="1:4">
      <c r="A15" s="30" t="s">
        <v>134</v>
      </c>
      <c r="B15" s="31"/>
      <c r="C15" s="31"/>
      <c r="D15" s="2"/>
    </row>
    <row r="16" spans="1:4">
      <c r="A16" s="31" t="s">
        <v>137</v>
      </c>
      <c r="B16" s="31"/>
      <c r="C16" s="31"/>
      <c r="D16" s="2"/>
    </row>
    <row r="17" spans="1:4">
      <c r="A17" s="31" t="s">
        <v>136</v>
      </c>
      <c r="B17" s="31"/>
      <c r="C17" s="31"/>
      <c r="D17" s="2"/>
    </row>
    <row r="18" spans="1:4">
      <c r="A18" s="31" t="s">
        <v>135</v>
      </c>
      <c r="B18" s="31"/>
      <c r="C18" s="31"/>
      <c r="D18" s="2"/>
    </row>
    <row r="19" spans="1:4">
      <c r="A19" s="31" t="s">
        <v>138</v>
      </c>
      <c r="B19" s="31"/>
      <c r="C19" s="31"/>
      <c r="D19" s="2"/>
    </row>
    <row r="20" spans="1:4">
      <c r="A20" s="30" t="s">
        <v>139</v>
      </c>
      <c r="B20" s="31"/>
      <c r="C20" s="31"/>
      <c r="D20" s="2"/>
    </row>
    <row r="21" spans="1:4">
      <c r="A21" s="31" t="s">
        <v>197</v>
      </c>
      <c r="B21" s="31"/>
      <c r="C21" s="31"/>
      <c r="D21" s="2"/>
    </row>
    <row r="22" spans="1:4">
      <c r="A22" s="31" t="s">
        <v>220</v>
      </c>
      <c r="B22" s="31"/>
      <c r="C22" s="31"/>
      <c r="D22" s="2"/>
    </row>
    <row r="23" spans="1:4">
      <c r="A23" s="31" t="s">
        <v>142</v>
      </c>
      <c r="B23" s="31"/>
      <c r="C23" s="31"/>
      <c r="D23" s="2"/>
    </row>
    <row r="24" spans="1:4">
      <c r="A24" s="31" t="s">
        <v>143</v>
      </c>
      <c r="B24" s="31"/>
      <c r="C24" s="31"/>
      <c r="D24" s="2"/>
    </row>
    <row r="25" spans="1:4">
      <c r="A25" s="31" t="s">
        <v>144</v>
      </c>
      <c r="B25" s="31"/>
      <c r="C25" s="31"/>
      <c r="D25" s="2"/>
    </row>
    <row r="26" spans="1:4">
      <c r="A26" s="31" t="s">
        <v>36</v>
      </c>
      <c r="B26" s="31"/>
      <c r="C26" s="31"/>
      <c r="D26" s="2"/>
    </row>
    <row r="27" spans="1:4">
      <c r="A27" s="33" t="s">
        <v>182</v>
      </c>
      <c r="B27" s="31"/>
      <c r="C27" s="31"/>
      <c r="D27" s="2"/>
    </row>
    <row r="28" spans="1:4">
      <c r="A28" s="31" t="s">
        <v>140</v>
      </c>
      <c r="B28" s="31"/>
      <c r="C28" s="31"/>
      <c r="D28" s="2"/>
    </row>
    <row r="29" spans="1:4">
      <c r="A29" s="31" t="s">
        <v>141</v>
      </c>
      <c r="B29" s="31"/>
      <c r="C29" s="31"/>
      <c r="D29" s="2"/>
    </row>
    <row r="30" spans="1:4">
      <c r="A30" s="31" t="s">
        <v>183</v>
      </c>
      <c r="B30" s="31"/>
      <c r="C30" s="31"/>
      <c r="D30" s="2"/>
    </row>
    <row r="31" spans="1:4">
      <c r="A31" s="31" t="s">
        <v>166</v>
      </c>
      <c r="B31" s="31"/>
      <c r="C31" s="31"/>
      <c r="D31" s="2"/>
    </row>
    <row r="32" spans="1:4">
      <c r="A32" s="31" t="s">
        <v>184</v>
      </c>
      <c r="B32" s="31"/>
      <c r="C32" s="31"/>
      <c r="D32" s="2"/>
    </row>
    <row r="33" spans="1:4">
      <c r="A33" s="30" t="s">
        <v>244</v>
      </c>
      <c r="B33" s="31"/>
      <c r="C33" s="31"/>
      <c r="D33" s="2"/>
    </row>
    <row r="34" spans="1:4">
      <c r="A34" s="31" t="s">
        <v>151</v>
      </c>
      <c r="B34" s="31"/>
      <c r="C34" s="31"/>
      <c r="D34" s="2"/>
    </row>
    <row r="35" spans="1:4">
      <c r="A35" s="31" t="s">
        <v>199</v>
      </c>
      <c r="B35" s="31"/>
      <c r="C35" s="31"/>
      <c r="D35" s="2"/>
    </row>
    <row r="36" spans="1:4">
      <c r="A36" s="29" t="s">
        <v>251</v>
      </c>
      <c r="B36" s="31"/>
      <c r="C36" s="31"/>
      <c r="D36" s="2"/>
    </row>
    <row r="37" spans="1:4">
      <c r="A37" s="31" t="s">
        <v>204</v>
      </c>
      <c r="B37" s="31"/>
      <c r="C37" s="31"/>
      <c r="D37" s="2"/>
    </row>
    <row r="38" spans="1:4">
      <c r="A38" s="30" t="s">
        <v>145</v>
      </c>
      <c r="B38" s="31"/>
      <c r="C38" s="31"/>
      <c r="D38" s="2"/>
    </row>
    <row r="39" spans="1:4">
      <c r="A39" s="31" t="s">
        <v>146</v>
      </c>
      <c r="B39" s="31"/>
      <c r="C39" s="31"/>
      <c r="D39" s="2"/>
    </row>
    <row r="40" spans="1:4">
      <c r="A40" s="31" t="s">
        <v>147</v>
      </c>
      <c r="B40" s="31"/>
      <c r="C40" s="31"/>
      <c r="D40" s="2"/>
    </row>
    <row r="41" spans="1:4">
      <c r="A41" s="31" t="s">
        <v>185</v>
      </c>
      <c r="B41" s="31"/>
      <c r="C41" s="31"/>
      <c r="D41" s="2"/>
    </row>
    <row r="42" spans="1:4">
      <c r="A42" s="31" t="s">
        <v>148</v>
      </c>
      <c r="B42" s="31"/>
      <c r="C42" s="31"/>
      <c r="D42" s="2"/>
    </row>
    <row r="43" spans="1:4">
      <c r="A43" s="31" t="s">
        <v>150</v>
      </c>
      <c r="B43" s="31"/>
      <c r="C43" s="31"/>
      <c r="D43" s="2"/>
    </row>
    <row r="44" spans="1:4">
      <c r="A44" s="30" t="s">
        <v>152</v>
      </c>
      <c r="B44" s="31"/>
      <c r="C44" s="31"/>
      <c r="D44" s="2"/>
    </row>
    <row r="45" spans="1:4">
      <c r="A45" s="31" t="s">
        <v>149</v>
      </c>
      <c r="B45" s="31"/>
      <c r="C45" s="31"/>
      <c r="D45" s="2"/>
    </row>
    <row r="46" spans="1:4">
      <c r="A46" s="31" t="s">
        <v>153</v>
      </c>
      <c r="B46" s="31"/>
      <c r="C46" s="31"/>
      <c r="D46" s="2"/>
    </row>
    <row r="47" spans="1:4">
      <c r="A47" s="31" t="s">
        <v>154</v>
      </c>
      <c r="B47" s="31"/>
      <c r="C47" s="31"/>
      <c r="D47" s="2"/>
    </row>
    <row r="48" spans="1:4">
      <c r="A48" s="31" t="s">
        <v>155</v>
      </c>
      <c r="B48" s="31"/>
      <c r="C48" s="31"/>
      <c r="D48" s="2"/>
    </row>
    <row r="49" spans="1:4">
      <c r="A49" s="13" t="s">
        <v>190</v>
      </c>
      <c r="B49" s="38">
        <f>SUM(B15:B48)</f>
        <v>0</v>
      </c>
      <c r="C49" s="38">
        <f>SUM(C15:C48)</f>
        <v>0</v>
      </c>
      <c r="D49" s="20"/>
    </row>
    <row r="50" spans="1:4">
      <c r="A50" s="132" t="s">
        <v>159</v>
      </c>
      <c r="B50" s="132"/>
      <c r="C50" s="132"/>
      <c r="D50" s="132"/>
    </row>
    <row r="51" spans="1:4" s="25" customFormat="1">
      <c r="A51" s="24" t="s">
        <v>116</v>
      </c>
      <c r="B51" s="138"/>
      <c r="C51" s="139"/>
      <c r="D51" s="140"/>
    </row>
    <row r="52" spans="1:4" ht="24">
      <c r="A52" s="32" t="s">
        <v>128</v>
      </c>
      <c r="B52" s="39" t="s">
        <v>218</v>
      </c>
      <c r="C52" s="39" t="s">
        <v>219</v>
      </c>
      <c r="D52" s="18" t="s">
        <v>75</v>
      </c>
    </row>
    <row r="53" spans="1:4">
      <c r="A53" s="30" t="s">
        <v>156</v>
      </c>
      <c r="B53" s="31"/>
      <c r="C53" s="31"/>
      <c r="D53" s="2"/>
    </row>
    <row r="54" spans="1:4">
      <c r="A54" s="31" t="s">
        <v>157</v>
      </c>
      <c r="B54" s="31"/>
      <c r="C54" s="31"/>
      <c r="D54" s="2"/>
    </row>
    <row r="55" spans="1:4">
      <c r="A55" s="31" t="s">
        <v>158</v>
      </c>
      <c r="B55" s="31"/>
      <c r="C55" s="31"/>
      <c r="D55" s="2"/>
    </row>
    <row r="56" spans="1:4">
      <c r="A56" s="30" t="s">
        <v>160</v>
      </c>
      <c r="B56" s="31"/>
      <c r="C56" s="31"/>
      <c r="D56" s="2"/>
    </row>
    <row r="57" spans="1:4">
      <c r="A57" s="31" t="s">
        <v>192</v>
      </c>
      <c r="B57" s="31"/>
      <c r="C57" s="31"/>
      <c r="D57" s="2"/>
    </row>
    <row r="58" spans="1:4">
      <c r="A58" s="31" t="s">
        <v>161</v>
      </c>
      <c r="B58" s="31"/>
      <c r="C58" s="31"/>
      <c r="D58" s="2"/>
    </row>
    <row r="59" spans="1:4">
      <c r="A59" s="31" t="s">
        <v>191</v>
      </c>
      <c r="B59" s="31"/>
      <c r="C59" s="31"/>
      <c r="D59" s="2"/>
    </row>
    <row r="60" spans="1:4">
      <c r="A60" s="31" t="s">
        <v>193</v>
      </c>
      <c r="B60" s="31"/>
      <c r="C60" s="31"/>
      <c r="D60" s="2"/>
    </row>
    <row r="61" spans="1:4">
      <c r="A61" s="30" t="s">
        <v>162</v>
      </c>
      <c r="B61" s="31"/>
      <c r="C61" s="31"/>
      <c r="D61" s="2"/>
    </row>
    <row r="62" spans="1:4">
      <c r="A62" s="31" t="s">
        <v>163</v>
      </c>
      <c r="B62" s="31"/>
      <c r="C62" s="31"/>
      <c r="D62" s="2"/>
    </row>
    <row r="63" spans="1:4">
      <c r="A63" s="31" t="s">
        <v>164</v>
      </c>
      <c r="B63" s="31"/>
      <c r="C63" s="31"/>
      <c r="D63" s="2"/>
    </row>
    <row r="64" spans="1:4">
      <c r="A64" s="30" t="s">
        <v>165</v>
      </c>
      <c r="B64" s="31"/>
      <c r="C64" s="31"/>
      <c r="D64" s="2"/>
    </row>
    <row r="65" spans="1:4" s="29" customFormat="1">
      <c r="A65" s="31" t="s">
        <v>194</v>
      </c>
      <c r="B65" s="31"/>
      <c r="C65" s="31"/>
      <c r="D65" s="31"/>
    </row>
    <row r="66" spans="1:4" s="29" customFormat="1">
      <c r="A66" s="31" t="s">
        <v>201</v>
      </c>
      <c r="B66" s="31"/>
      <c r="C66" s="31"/>
      <c r="D66" s="31"/>
    </row>
    <row r="67" spans="1:4" s="29" customFormat="1">
      <c r="A67" s="31" t="s">
        <v>196</v>
      </c>
      <c r="B67" s="31"/>
      <c r="C67" s="31"/>
      <c r="D67" s="31"/>
    </row>
    <row r="68" spans="1:4" s="29" customFormat="1">
      <c r="A68" s="31" t="s">
        <v>198</v>
      </c>
      <c r="B68" s="31"/>
      <c r="C68" s="31"/>
      <c r="D68" s="31"/>
    </row>
    <row r="69" spans="1:4" s="29" customFormat="1">
      <c r="A69" s="29" t="s">
        <v>328</v>
      </c>
      <c r="B69" s="31"/>
      <c r="C69" s="31"/>
      <c r="D69" s="31"/>
    </row>
    <row r="70" spans="1:4" s="29" customFormat="1">
      <c r="A70" s="31" t="s">
        <v>167</v>
      </c>
      <c r="B70" s="31"/>
      <c r="C70" s="31"/>
      <c r="D70" s="31"/>
    </row>
    <row r="71" spans="1:4">
      <c r="A71" s="30" t="s">
        <v>168</v>
      </c>
      <c r="B71" s="31"/>
      <c r="C71" s="31"/>
      <c r="D71" s="2"/>
    </row>
    <row r="72" spans="1:4">
      <c r="A72" s="31" t="s">
        <v>243</v>
      </c>
      <c r="B72" s="31"/>
      <c r="C72" s="31"/>
      <c r="D72" s="2"/>
    </row>
    <row r="73" spans="1:4">
      <c r="A73" s="31" t="s">
        <v>169</v>
      </c>
      <c r="B73" s="31"/>
      <c r="C73" s="31"/>
      <c r="D73" s="2"/>
    </row>
    <row r="74" spans="1:4">
      <c r="A74" s="31" t="s">
        <v>202</v>
      </c>
      <c r="B74" s="31"/>
      <c r="C74" s="31"/>
      <c r="D74" s="2"/>
    </row>
    <row r="75" spans="1:4">
      <c r="A75" s="30" t="s">
        <v>195</v>
      </c>
      <c r="B75" s="31"/>
      <c r="C75" s="31"/>
      <c r="D75" s="2"/>
    </row>
    <row r="76" spans="1:4">
      <c r="A76" s="31" t="s">
        <v>171</v>
      </c>
      <c r="B76" s="31"/>
      <c r="C76" s="31"/>
      <c r="D76" s="2"/>
    </row>
    <row r="77" spans="1:4">
      <c r="A77" s="31" t="s">
        <v>172</v>
      </c>
      <c r="B77" s="31"/>
      <c r="C77" s="31"/>
      <c r="D77" s="2"/>
    </row>
    <row r="78" spans="1:4">
      <c r="A78" s="31" t="s">
        <v>173</v>
      </c>
      <c r="B78" s="31"/>
      <c r="C78" s="31"/>
      <c r="D78" s="2"/>
    </row>
    <row r="79" spans="1:4">
      <c r="A79" s="31" t="s">
        <v>206</v>
      </c>
      <c r="B79" s="31"/>
      <c r="C79" s="31"/>
      <c r="D79" s="2"/>
    </row>
    <row r="80" spans="1:4">
      <c r="A80" s="31" t="s">
        <v>205</v>
      </c>
      <c r="B80" s="31"/>
      <c r="C80" s="31"/>
      <c r="D80" s="2"/>
    </row>
    <row r="81" spans="1:4">
      <c r="A81" s="31" t="s">
        <v>174</v>
      </c>
      <c r="B81" s="31"/>
      <c r="C81" s="31"/>
      <c r="D81" s="2"/>
    </row>
    <row r="82" spans="1:4">
      <c r="A82" s="33" t="s">
        <v>175</v>
      </c>
      <c r="B82" s="31"/>
      <c r="C82" s="31"/>
      <c r="D82" s="2"/>
    </row>
    <row r="83" spans="1:4">
      <c r="A83" s="31" t="s">
        <v>176</v>
      </c>
      <c r="B83" s="31"/>
      <c r="C83" s="31"/>
      <c r="D83" s="2"/>
    </row>
    <row r="84" spans="1:4">
      <c r="A84" s="31" t="s">
        <v>177</v>
      </c>
      <c r="B84" s="31"/>
      <c r="C84" s="31"/>
      <c r="D84" s="2"/>
    </row>
    <row r="85" spans="1:4">
      <c r="A85" s="31" t="s">
        <v>178</v>
      </c>
      <c r="B85" s="31"/>
      <c r="C85" s="31"/>
      <c r="D85" s="2"/>
    </row>
    <row r="86" spans="1:4">
      <c r="A86" s="31" t="s">
        <v>203</v>
      </c>
      <c r="B86" s="31"/>
      <c r="C86" s="31"/>
      <c r="D86" s="2"/>
    </row>
    <row r="87" spans="1:4">
      <c r="A87" s="30" t="s">
        <v>179</v>
      </c>
      <c r="B87" s="31"/>
      <c r="C87" s="31"/>
      <c r="D87" s="2"/>
    </row>
    <row r="88" spans="1:4">
      <c r="A88" s="31" t="s">
        <v>180</v>
      </c>
      <c r="B88" s="31"/>
      <c r="C88" s="31"/>
      <c r="D88" s="2"/>
    </row>
    <row r="89" spans="1:4">
      <c r="A89" s="31" t="s">
        <v>181</v>
      </c>
      <c r="B89" s="31"/>
      <c r="C89" s="31"/>
      <c r="D89" s="2"/>
    </row>
    <row r="90" spans="1:4">
      <c r="A90" s="30" t="s">
        <v>186</v>
      </c>
      <c r="B90" s="31"/>
      <c r="C90" s="31"/>
      <c r="D90" s="2"/>
    </row>
    <row r="91" spans="1:4">
      <c r="A91" s="31" t="s">
        <v>200</v>
      </c>
      <c r="B91" s="31"/>
      <c r="C91" s="31"/>
      <c r="D91" s="2"/>
    </row>
    <row r="92" spans="1:4">
      <c r="A92" s="30" t="s">
        <v>187</v>
      </c>
      <c r="B92" s="31"/>
      <c r="C92" s="31"/>
      <c r="D92" s="2"/>
    </row>
    <row r="93" spans="1:4">
      <c r="A93" s="31" t="s">
        <v>242</v>
      </c>
      <c r="B93" s="31"/>
      <c r="C93" s="31"/>
      <c r="D93" s="2"/>
    </row>
    <row r="94" spans="1:4">
      <c r="A94" s="31" t="s">
        <v>188</v>
      </c>
      <c r="B94" s="31"/>
      <c r="C94" s="31"/>
      <c r="D94" s="2"/>
    </row>
    <row r="95" spans="1:4">
      <c r="A95" s="31" t="s">
        <v>329</v>
      </c>
      <c r="B95" s="31"/>
      <c r="C95" s="31"/>
      <c r="D95" s="2"/>
    </row>
    <row r="96" spans="1:4">
      <c r="A96" s="13" t="s">
        <v>189</v>
      </c>
      <c r="B96" s="38">
        <f>SUM(B53:B95)</f>
        <v>0</v>
      </c>
      <c r="C96" s="38">
        <f>SUM(C53:C95)</f>
        <v>0</v>
      </c>
      <c r="D96" s="20"/>
    </row>
    <row r="97" spans="1:4">
      <c r="A97" s="32" t="s">
        <v>252</v>
      </c>
      <c r="B97" s="32">
        <f>B96+B49</f>
        <v>0</v>
      </c>
      <c r="C97" s="32">
        <f>C96+C49</f>
        <v>0</v>
      </c>
      <c r="D97" s="27"/>
    </row>
    <row r="98" spans="1:4">
      <c r="A98" s="13" t="s">
        <v>327</v>
      </c>
      <c r="B98" s="13" t="e">
        <f>(B97/B3)*100</f>
        <v>#DIV/0!</v>
      </c>
      <c r="C98" s="13" t="e">
        <f>+(C97/C3)*100</f>
        <v>#DIV/0!</v>
      </c>
      <c r="D98" s="13"/>
    </row>
  </sheetData>
  <mergeCells count="4">
    <mergeCell ref="A1:D1"/>
    <mergeCell ref="B2:D2"/>
    <mergeCell ref="A50:D50"/>
    <mergeCell ref="B51:D51"/>
  </mergeCells>
  <pageMargins left="0.2" right="0.2" top="0.1" bottom="0.2" header="0" footer="0"/>
  <pageSetup orientation="landscape" horizontalDpi="300" verticalDpi="300" r:id="rId1"/>
</worksheet>
</file>

<file path=xl/worksheets/sheet6.xml><?xml version="1.0" encoding="utf-8"?>
<worksheet xmlns="http://schemas.openxmlformats.org/spreadsheetml/2006/main" xmlns:r="http://schemas.openxmlformats.org/officeDocument/2006/relationships">
  <dimension ref="A1:I37"/>
  <sheetViews>
    <sheetView workbookViewId="0">
      <selection activeCell="B2" sqref="B2"/>
    </sheetView>
  </sheetViews>
  <sheetFormatPr defaultRowHeight="12"/>
  <cols>
    <col min="1" max="1" width="3.42578125" style="1" customWidth="1"/>
    <col min="2" max="2" width="31.28515625" style="1" customWidth="1"/>
    <col min="3" max="3" width="20.5703125" style="35" customWidth="1"/>
    <col min="4" max="4" width="10" style="35" customWidth="1"/>
    <col min="5" max="5" width="9.5703125" style="1" customWidth="1"/>
    <col min="6" max="6" width="10.5703125" style="35" customWidth="1"/>
    <col min="7" max="7" width="9.5703125" style="1" customWidth="1"/>
    <col min="8" max="8" width="10.42578125" style="1" customWidth="1"/>
    <col min="9" max="9" width="29.42578125" style="35" customWidth="1"/>
    <col min="10" max="16384" width="9.140625" style="1"/>
  </cols>
  <sheetData>
    <row r="1" spans="1:9" ht="15" customHeight="1">
      <c r="A1" s="127" t="s">
        <v>207</v>
      </c>
      <c r="B1" s="127"/>
      <c r="C1" s="127"/>
      <c r="D1" s="127"/>
      <c r="E1" s="127"/>
      <c r="F1" s="127"/>
      <c r="G1" s="127"/>
      <c r="H1" s="127"/>
      <c r="I1" s="127"/>
    </row>
    <row r="2" spans="1:9" s="25" customFormat="1">
      <c r="A2" s="36"/>
      <c r="B2" s="24" t="s">
        <v>116</v>
      </c>
      <c r="C2" s="136"/>
      <c r="D2" s="136"/>
      <c r="E2" s="136"/>
      <c r="F2" s="136"/>
      <c r="G2" s="136"/>
      <c r="H2" s="136"/>
      <c r="I2" s="136"/>
    </row>
    <row r="3" spans="1:9" ht="54" customHeight="1">
      <c r="A3" s="27"/>
      <c r="B3" s="28" t="s">
        <v>208</v>
      </c>
      <c r="C3" s="41" t="s">
        <v>209</v>
      </c>
      <c r="D3" s="41" t="s">
        <v>253</v>
      </c>
      <c r="E3" s="28" t="s">
        <v>210</v>
      </c>
      <c r="F3" s="41" t="s">
        <v>213</v>
      </c>
      <c r="G3" s="28" t="s">
        <v>211</v>
      </c>
      <c r="H3" s="28" t="s">
        <v>231</v>
      </c>
      <c r="I3" s="41" t="s">
        <v>225</v>
      </c>
    </row>
    <row r="4" spans="1:9">
      <c r="A4" s="2">
        <v>1</v>
      </c>
      <c r="B4" s="72"/>
      <c r="C4" s="58"/>
      <c r="D4" s="58"/>
      <c r="E4" s="59"/>
      <c r="F4" s="58"/>
      <c r="G4" s="54"/>
      <c r="H4" s="4"/>
      <c r="I4" s="12"/>
    </row>
    <row r="5" spans="1:9">
      <c r="A5" s="2">
        <v>2</v>
      </c>
      <c r="B5" s="72"/>
      <c r="C5" s="58"/>
      <c r="D5" s="58"/>
      <c r="E5" s="54"/>
      <c r="F5" s="58"/>
      <c r="G5" s="54"/>
      <c r="H5" s="4"/>
      <c r="I5" s="12"/>
    </row>
    <row r="6" spans="1:9">
      <c r="A6" s="2">
        <v>3</v>
      </c>
      <c r="B6" s="72"/>
      <c r="C6" s="58"/>
      <c r="D6" s="58"/>
      <c r="E6" s="54"/>
      <c r="F6" s="58"/>
      <c r="G6" s="54"/>
      <c r="H6" s="4"/>
      <c r="I6" s="12"/>
    </row>
    <row r="7" spans="1:9">
      <c r="A7" s="2">
        <v>4</v>
      </c>
      <c r="B7" s="54"/>
      <c r="C7" s="58"/>
      <c r="D7" s="58"/>
      <c r="E7" s="54"/>
      <c r="F7" s="58"/>
      <c r="G7" s="54"/>
      <c r="H7" s="4"/>
      <c r="I7" s="12"/>
    </row>
    <row r="8" spans="1:9">
      <c r="A8" s="2">
        <v>5</v>
      </c>
      <c r="B8" s="2"/>
      <c r="C8" s="12"/>
      <c r="D8" s="42"/>
      <c r="E8" s="31"/>
      <c r="F8" s="42"/>
      <c r="G8" s="4"/>
      <c r="H8" s="4"/>
      <c r="I8" s="12"/>
    </row>
    <row r="9" spans="1:9">
      <c r="A9" s="2">
        <v>6</v>
      </c>
      <c r="B9" s="2"/>
      <c r="C9" s="12"/>
      <c r="D9" s="42"/>
      <c r="E9" s="31"/>
      <c r="F9" s="42"/>
      <c r="G9" s="4"/>
      <c r="H9" s="4"/>
      <c r="I9" s="12"/>
    </row>
    <row r="10" spans="1:9">
      <c r="A10" s="2">
        <v>7</v>
      </c>
      <c r="B10" s="2"/>
      <c r="C10" s="12"/>
      <c r="D10" s="42"/>
      <c r="E10" s="31"/>
      <c r="F10" s="42"/>
      <c r="G10" s="4"/>
      <c r="H10" s="4"/>
      <c r="I10" s="12"/>
    </row>
    <row r="11" spans="1:9">
      <c r="A11" s="2">
        <v>8</v>
      </c>
      <c r="B11" s="2"/>
      <c r="C11" s="12"/>
      <c r="D11" s="42"/>
      <c r="E11" s="31"/>
      <c r="F11" s="42"/>
      <c r="G11" s="4"/>
      <c r="H11" s="4"/>
      <c r="I11" s="12"/>
    </row>
    <row r="12" spans="1:9">
      <c r="A12" s="2">
        <v>9</v>
      </c>
      <c r="B12" s="2"/>
      <c r="C12" s="12"/>
      <c r="D12" s="42"/>
      <c r="E12" s="31"/>
      <c r="F12" s="42"/>
      <c r="G12" s="4"/>
      <c r="H12" s="4"/>
      <c r="I12" s="12"/>
    </row>
    <row r="13" spans="1:9">
      <c r="A13" s="2">
        <v>10</v>
      </c>
      <c r="B13" s="2"/>
      <c r="C13" s="12"/>
      <c r="D13" s="42"/>
      <c r="E13" s="31"/>
      <c r="F13" s="42"/>
      <c r="G13" s="4"/>
      <c r="H13" s="4"/>
      <c r="I13" s="12"/>
    </row>
    <row r="14" spans="1:9">
      <c r="A14" s="2">
        <v>11</v>
      </c>
      <c r="B14" s="2"/>
      <c r="C14" s="12"/>
      <c r="D14" s="42"/>
      <c r="E14" s="31"/>
      <c r="F14" s="42"/>
      <c r="G14" s="4"/>
      <c r="H14" s="4"/>
      <c r="I14" s="12"/>
    </row>
    <row r="15" spans="1:9">
      <c r="A15" s="2">
        <v>12</v>
      </c>
      <c r="B15" s="2"/>
      <c r="C15" s="12"/>
      <c r="D15" s="42"/>
      <c r="E15" s="31"/>
      <c r="F15" s="42"/>
      <c r="G15" s="4"/>
      <c r="H15" s="4"/>
      <c r="I15" s="12"/>
    </row>
    <row r="16" spans="1:9">
      <c r="A16" s="2">
        <v>13</v>
      </c>
      <c r="B16" s="2"/>
      <c r="C16" s="12"/>
      <c r="D16" s="42"/>
      <c r="E16" s="31"/>
      <c r="F16" s="42"/>
      <c r="G16" s="4"/>
      <c r="H16" s="4"/>
      <c r="I16" s="12"/>
    </row>
    <row r="17" spans="1:9">
      <c r="A17" s="2">
        <v>14</v>
      </c>
      <c r="B17" s="2"/>
      <c r="C17" s="12"/>
      <c r="D17" s="42"/>
      <c r="E17" s="31"/>
      <c r="F17" s="42"/>
      <c r="G17" s="4"/>
      <c r="H17" s="4"/>
      <c r="I17" s="12"/>
    </row>
    <row r="18" spans="1:9">
      <c r="A18" s="2">
        <v>15</v>
      </c>
      <c r="B18" s="2"/>
      <c r="C18" s="12"/>
      <c r="D18" s="42"/>
      <c r="E18" s="31"/>
      <c r="F18" s="42"/>
      <c r="G18" s="4"/>
      <c r="H18" s="4"/>
      <c r="I18" s="12"/>
    </row>
    <row r="19" spans="1:9">
      <c r="A19" s="2">
        <v>16</v>
      </c>
      <c r="B19" s="2"/>
      <c r="C19" s="12"/>
      <c r="D19" s="42"/>
      <c r="E19" s="31"/>
      <c r="F19" s="42"/>
      <c r="G19" s="4"/>
      <c r="H19" s="4"/>
      <c r="I19" s="12"/>
    </row>
    <row r="20" spans="1:9">
      <c r="A20" s="2">
        <v>17</v>
      </c>
      <c r="B20" s="2"/>
      <c r="C20" s="12"/>
      <c r="D20" s="42"/>
      <c r="E20" s="31"/>
      <c r="F20" s="42"/>
      <c r="G20" s="4"/>
      <c r="H20" s="4"/>
      <c r="I20" s="12"/>
    </row>
    <row r="21" spans="1:9">
      <c r="A21" s="2">
        <v>18</v>
      </c>
      <c r="B21" s="2"/>
      <c r="C21" s="12"/>
      <c r="D21" s="42"/>
      <c r="E21" s="31"/>
      <c r="F21" s="42"/>
      <c r="G21" s="4"/>
      <c r="H21" s="4"/>
      <c r="I21" s="12"/>
    </row>
    <row r="22" spans="1:9">
      <c r="A22" s="2">
        <v>19</v>
      </c>
      <c r="B22" s="2"/>
      <c r="C22" s="12"/>
      <c r="D22" s="42"/>
      <c r="E22" s="31"/>
      <c r="F22" s="42"/>
      <c r="G22" s="4"/>
      <c r="H22" s="4"/>
      <c r="I22" s="12"/>
    </row>
    <row r="23" spans="1:9">
      <c r="A23" s="2">
        <v>20</v>
      </c>
      <c r="B23" s="2"/>
      <c r="C23" s="12"/>
      <c r="D23" s="42"/>
      <c r="E23" s="31"/>
      <c r="F23" s="42"/>
      <c r="G23" s="4"/>
      <c r="H23" s="4"/>
      <c r="I23" s="12"/>
    </row>
    <row r="24" spans="1:9">
      <c r="A24" s="9"/>
      <c r="B24" s="9"/>
      <c r="C24" s="60" t="s">
        <v>254</v>
      </c>
      <c r="D24" s="43"/>
      <c r="E24" s="66">
        <f>SUM(E4:E23)</f>
        <v>0</v>
      </c>
      <c r="F24" s="21"/>
      <c r="G24" s="53"/>
      <c r="H24" s="53"/>
      <c r="I24" s="61"/>
    </row>
    <row r="25" spans="1:9" ht="24">
      <c r="C25" s="19" t="s">
        <v>212</v>
      </c>
      <c r="D25" s="67">
        <f>SUM(D4:D23)</f>
        <v>0</v>
      </c>
      <c r="E25" s="21"/>
      <c r="F25" s="68">
        <f>SUM(F4:F23)</f>
        <v>0</v>
      </c>
    </row>
    <row r="27" spans="1:9">
      <c r="A27" s="137" t="s">
        <v>214</v>
      </c>
      <c r="B27" s="137"/>
      <c r="C27" s="137"/>
      <c r="D27" s="137"/>
      <c r="E27" s="137"/>
      <c r="F27" s="137"/>
      <c r="G27" s="137"/>
      <c r="H27" s="137"/>
      <c r="I27" s="137"/>
    </row>
    <row r="28" spans="1:9" ht="51.75" customHeight="1">
      <c r="A28" s="44"/>
      <c r="B28" s="143"/>
      <c r="C28" s="144"/>
      <c r="D28" s="41" t="s">
        <v>73</v>
      </c>
      <c r="E28" s="41" t="s">
        <v>74</v>
      </c>
      <c r="F28" s="41"/>
      <c r="G28" s="45"/>
      <c r="H28" s="45"/>
      <c r="I28" s="46" t="s">
        <v>75</v>
      </c>
    </row>
    <row r="29" spans="1:9">
      <c r="A29" s="47"/>
      <c r="B29" s="124" t="s">
        <v>330</v>
      </c>
      <c r="C29" s="113"/>
      <c r="D29" s="65">
        <f>'COMBINED INCOME'!B4</f>
        <v>0</v>
      </c>
      <c r="E29" s="65">
        <f>'COMBINED INCOME'!C4</f>
        <v>0</v>
      </c>
      <c r="F29" s="62"/>
      <c r="G29" s="63"/>
      <c r="H29" s="63"/>
      <c r="I29" s="3"/>
    </row>
    <row r="30" spans="1:9">
      <c r="A30" s="47"/>
      <c r="B30" s="124" t="s">
        <v>221</v>
      </c>
      <c r="C30" s="113"/>
      <c r="D30" s="65">
        <f>SUM('SAVINGS 10% &amp; EXPENSES 70%'!B12)</f>
        <v>0</v>
      </c>
      <c r="E30" s="65">
        <f>SUM('SAVINGS 10% &amp; EXPENSES 70%'!C12)</f>
        <v>0</v>
      </c>
      <c r="F30" s="62"/>
      <c r="G30" s="63"/>
      <c r="H30" s="63"/>
      <c r="I30" s="3"/>
    </row>
    <row r="31" spans="1:9">
      <c r="A31" s="47"/>
      <c r="B31" s="124" t="s">
        <v>222</v>
      </c>
      <c r="C31" s="113"/>
      <c r="D31" s="65">
        <f>SUM('SAVINGS 10% &amp; EXPENSES 70%'!B97)</f>
        <v>0</v>
      </c>
      <c r="E31" s="65">
        <f>SUM('SAVINGS 10% &amp; EXPENSES 70%'!C97)</f>
        <v>0</v>
      </c>
      <c r="F31" s="62"/>
      <c r="G31" s="63"/>
      <c r="H31" s="63"/>
      <c r="I31" s="3"/>
    </row>
    <row r="32" spans="1:9">
      <c r="A32" s="47"/>
      <c r="B32" s="124" t="s">
        <v>223</v>
      </c>
      <c r="C32" s="113"/>
      <c r="D32" s="65">
        <f>D29-D30-D31</f>
        <v>0</v>
      </c>
      <c r="E32" s="65">
        <f>E29-E30-E31</f>
        <v>0</v>
      </c>
      <c r="F32" s="62"/>
      <c r="G32" s="63"/>
      <c r="H32" s="63"/>
      <c r="I32" s="3"/>
    </row>
    <row r="33" spans="1:9" ht="14.25" customHeight="1">
      <c r="A33" s="47"/>
      <c r="B33" s="124" t="s">
        <v>215</v>
      </c>
      <c r="C33" s="113"/>
      <c r="D33" s="64">
        <f>D25</f>
        <v>0</v>
      </c>
      <c r="E33" s="54">
        <f>F25</f>
        <v>0</v>
      </c>
      <c r="F33" s="64"/>
      <c r="G33" s="3"/>
      <c r="H33" s="3"/>
      <c r="I33" s="3"/>
    </row>
    <row r="34" spans="1:9">
      <c r="A34" s="47"/>
      <c r="B34" s="141" t="s">
        <v>216</v>
      </c>
      <c r="C34" s="142"/>
      <c r="D34" s="69">
        <f>D32-D33</f>
        <v>0</v>
      </c>
      <c r="E34" s="69">
        <f>E32-E33</f>
        <v>0</v>
      </c>
      <c r="F34" s="40"/>
      <c r="G34" s="40"/>
      <c r="H34" s="40"/>
      <c r="I34" s="40"/>
    </row>
    <row r="35" spans="1:9">
      <c r="B35" s="126"/>
      <c r="C35" s="126"/>
      <c r="D35" s="126"/>
      <c r="E35" s="126"/>
      <c r="F35" s="126"/>
      <c r="G35" s="126"/>
      <c r="H35" s="126"/>
      <c r="I35" s="126"/>
    </row>
    <row r="36" spans="1:9">
      <c r="B36" s="141" t="s">
        <v>217</v>
      </c>
      <c r="C36" s="142"/>
      <c r="D36" s="71" t="e">
        <f>(D33/D29)*100</f>
        <v>#DIV/0!</v>
      </c>
      <c r="E36" s="71" t="e">
        <f>(E33/E29)*100</f>
        <v>#DIV/0!</v>
      </c>
      <c r="F36" s="48"/>
      <c r="G36" s="27"/>
      <c r="H36" s="27"/>
      <c r="I36" s="48"/>
    </row>
    <row r="37" spans="1:9">
      <c r="B37" s="70" t="s">
        <v>232</v>
      </c>
      <c r="C37" s="70"/>
      <c r="D37" s="70"/>
      <c r="E37" s="70"/>
      <c r="F37" s="70"/>
    </row>
  </sheetData>
  <mergeCells count="12">
    <mergeCell ref="C2:I2"/>
    <mergeCell ref="A1:I1"/>
    <mergeCell ref="A27:I27"/>
    <mergeCell ref="B28:C28"/>
    <mergeCell ref="B35:I35"/>
    <mergeCell ref="B36:C36"/>
    <mergeCell ref="B29:C29"/>
    <mergeCell ref="B30:C30"/>
    <mergeCell ref="B31:C31"/>
    <mergeCell ref="B32:C32"/>
    <mergeCell ref="B33:C33"/>
    <mergeCell ref="B34:C34"/>
  </mergeCells>
  <pageMargins left="0.2" right="0.2" top="0.25" bottom="0.2" header="0" footer="0"/>
  <pageSetup orientation="landscape" horizontalDpi="300" verticalDpi="300" r:id="rId1"/>
</worksheet>
</file>

<file path=xl/worksheets/sheet7.xml><?xml version="1.0" encoding="utf-8"?>
<worksheet xmlns="http://schemas.openxmlformats.org/spreadsheetml/2006/main" xmlns:r="http://schemas.openxmlformats.org/officeDocument/2006/relationships">
  <dimension ref="A1:J43"/>
  <sheetViews>
    <sheetView workbookViewId="0">
      <selection activeCell="B2" sqref="B2"/>
    </sheetView>
  </sheetViews>
  <sheetFormatPr defaultRowHeight="12"/>
  <cols>
    <col min="1" max="1" width="4.140625" style="1" customWidth="1"/>
    <col min="2" max="2" width="30.42578125" style="1" customWidth="1"/>
    <col min="3" max="3" width="12.28515625" style="1" customWidth="1"/>
    <col min="4" max="4" width="13" style="1" customWidth="1"/>
    <col min="5" max="6" width="9.140625" style="1"/>
    <col min="7" max="7" width="10" style="1" customWidth="1"/>
    <col min="8" max="9" width="9.140625" style="1"/>
    <col min="10" max="10" width="11" style="1" customWidth="1"/>
    <col min="11" max="16384" width="9.140625" style="1"/>
  </cols>
  <sheetData>
    <row r="1" spans="1:10" ht="15" customHeight="1">
      <c r="B1" s="127" t="s">
        <v>226</v>
      </c>
      <c r="C1" s="127"/>
      <c r="D1" s="127"/>
      <c r="E1" s="127"/>
      <c r="F1" s="127"/>
      <c r="G1" s="127"/>
      <c r="H1" s="127"/>
      <c r="I1" s="127"/>
      <c r="J1" s="127"/>
    </row>
    <row r="2" spans="1:10" s="25" customFormat="1">
      <c r="B2" s="24" t="s">
        <v>116</v>
      </c>
      <c r="C2" s="136"/>
      <c r="D2" s="136"/>
      <c r="E2" s="136"/>
      <c r="F2" s="136"/>
      <c r="G2" s="136"/>
      <c r="H2" s="136"/>
      <c r="I2" s="136"/>
      <c r="J2" s="136"/>
    </row>
    <row r="3" spans="1:10">
      <c r="B3" s="130" t="s">
        <v>227</v>
      </c>
      <c r="C3" s="130"/>
      <c r="D3" s="130"/>
      <c r="E3" s="130"/>
      <c r="F3" s="130"/>
      <c r="G3" s="130"/>
      <c r="H3" s="130"/>
      <c r="I3" s="130"/>
      <c r="J3" s="130"/>
    </row>
    <row r="4" spans="1:10">
      <c r="A4" s="1">
        <v>1</v>
      </c>
      <c r="B4" s="129"/>
      <c r="C4" s="129"/>
      <c r="D4" s="129"/>
      <c r="E4" s="129"/>
      <c r="F4" s="129"/>
      <c r="G4" s="129"/>
      <c r="H4" s="129"/>
      <c r="I4" s="129"/>
      <c r="J4" s="129"/>
    </row>
    <row r="5" spans="1:10">
      <c r="A5" s="1">
        <v>2</v>
      </c>
      <c r="B5" s="129"/>
      <c r="C5" s="129"/>
      <c r="D5" s="129"/>
      <c r="E5" s="129"/>
      <c r="F5" s="129"/>
      <c r="G5" s="129"/>
      <c r="H5" s="129"/>
      <c r="I5" s="129"/>
      <c r="J5" s="129"/>
    </row>
    <row r="6" spans="1:10">
      <c r="A6" s="1">
        <v>3</v>
      </c>
      <c r="B6" s="129"/>
      <c r="C6" s="129"/>
      <c r="D6" s="129"/>
      <c r="E6" s="129"/>
      <c r="F6" s="129"/>
      <c r="G6" s="129"/>
      <c r="H6" s="129"/>
      <c r="I6" s="129"/>
      <c r="J6" s="129"/>
    </row>
    <row r="7" spans="1:10">
      <c r="A7" s="1">
        <v>4</v>
      </c>
      <c r="B7" s="129"/>
      <c r="C7" s="129"/>
      <c r="D7" s="129"/>
      <c r="E7" s="129"/>
      <c r="F7" s="129"/>
      <c r="G7" s="129"/>
      <c r="H7" s="129"/>
      <c r="I7" s="129"/>
      <c r="J7" s="129"/>
    </row>
    <row r="8" spans="1:10">
      <c r="A8" s="1">
        <v>5</v>
      </c>
      <c r="B8" s="129"/>
      <c r="C8" s="129"/>
      <c r="D8" s="129"/>
      <c r="E8" s="129"/>
      <c r="F8" s="129"/>
      <c r="G8" s="129"/>
      <c r="H8" s="129"/>
      <c r="I8" s="129"/>
      <c r="J8" s="129"/>
    </row>
    <row r="9" spans="1:10">
      <c r="A9" s="1">
        <v>6</v>
      </c>
      <c r="B9" s="129"/>
      <c r="C9" s="129"/>
      <c r="D9" s="129"/>
      <c r="E9" s="129"/>
      <c r="F9" s="129"/>
      <c r="G9" s="129"/>
      <c r="H9" s="129"/>
      <c r="I9" s="129"/>
      <c r="J9" s="129"/>
    </row>
    <row r="10" spans="1:10">
      <c r="B10" s="130" t="s">
        <v>228</v>
      </c>
      <c r="C10" s="130"/>
      <c r="D10" s="130"/>
      <c r="E10" s="130"/>
      <c r="F10" s="130"/>
      <c r="G10" s="130"/>
      <c r="H10" s="130"/>
      <c r="I10" s="130"/>
      <c r="J10" s="130"/>
    </row>
    <row r="11" spans="1:10">
      <c r="A11" s="1">
        <v>1</v>
      </c>
      <c r="B11" s="129"/>
      <c r="C11" s="129"/>
      <c r="D11" s="129"/>
      <c r="E11" s="129"/>
      <c r="F11" s="129"/>
      <c r="G11" s="129"/>
      <c r="H11" s="129"/>
      <c r="I11" s="129"/>
      <c r="J11" s="129"/>
    </row>
    <row r="12" spans="1:10">
      <c r="A12" s="1">
        <v>2</v>
      </c>
      <c r="B12" s="129"/>
      <c r="C12" s="129"/>
      <c r="D12" s="129"/>
      <c r="E12" s="129"/>
      <c r="F12" s="129"/>
      <c r="G12" s="129"/>
      <c r="H12" s="129"/>
      <c r="I12" s="129"/>
      <c r="J12" s="129"/>
    </row>
    <row r="13" spans="1:10">
      <c r="A13" s="1">
        <v>3</v>
      </c>
      <c r="B13" s="129"/>
      <c r="C13" s="129"/>
      <c r="D13" s="129"/>
      <c r="E13" s="129"/>
      <c r="F13" s="129"/>
      <c r="G13" s="129"/>
      <c r="H13" s="129"/>
      <c r="I13" s="129"/>
      <c r="J13" s="129"/>
    </row>
    <row r="14" spans="1:10">
      <c r="A14" s="1">
        <v>4</v>
      </c>
      <c r="B14" s="129"/>
      <c r="C14" s="129"/>
      <c r="D14" s="129"/>
      <c r="E14" s="129"/>
      <c r="F14" s="129"/>
      <c r="G14" s="129"/>
      <c r="H14" s="129"/>
      <c r="I14" s="129"/>
      <c r="J14" s="129"/>
    </row>
    <row r="15" spans="1:10">
      <c r="A15" s="1">
        <v>5</v>
      </c>
      <c r="B15" s="129"/>
      <c r="C15" s="129"/>
      <c r="D15" s="129"/>
      <c r="E15" s="129"/>
      <c r="F15" s="129"/>
      <c r="G15" s="129"/>
      <c r="H15" s="129"/>
      <c r="I15" s="129"/>
      <c r="J15" s="129"/>
    </row>
    <row r="16" spans="1:10">
      <c r="A16" s="1">
        <v>6</v>
      </c>
      <c r="B16" s="129"/>
      <c r="C16" s="129"/>
      <c r="D16" s="129"/>
      <c r="E16" s="129"/>
      <c r="F16" s="129"/>
      <c r="G16" s="129"/>
      <c r="H16" s="129"/>
      <c r="I16" s="129"/>
      <c r="J16" s="129"/>
    </row>
    <row r="17" spans="1:10">
      <c r="B17" s="130" t="s">
        <v>230</v>
      </c>
      <c r="C17" s="130"/>
      <c r="D17" s="130"/>
      <c r="E17" s="130"/>
      <c r="F17" s="130"/>
      <c r="G17" s="130"/>
      <c r="H17" s="130"/>
      <c r="I17" s="130"/>
      <c r="J17" s="130"/>
    </row>
    <row r="18" spans="1:10">
      <c r="A18" s="1">
        <v>1</v>
      </c>
      <c r="B18" s="129"/>
      <c r="C18" s="129"/>
      <c r="D18" s="129"/>
      <c r="E18" s="129"/>
      <c r="F18" s="129"/>
      <c r="G18" s="129"/>
      <c r="H18" s="129"/>
      <c r="I18" s="129"/>
      <c r="J18" s="129"/>
    </row>
    <row r="19" spans="1:10">
      <c r="A19" s="1">
        <v>2</v>
      </c>
      <c r="B19" s="129"/>
      <c r="C19" s="129"/>
      <c r="D19" s="129"/>
      <c r="E19" s="129"/>
      <c r="F19" s="129"/>
      <c r="G19" s="129"/>
      <c r="H19" s="129"/>
      <c r="I19" s="129"/>
      <c r="J19" s="129"/>
    </row>
    <row r="20" spans="1:10">
      <c r="A20" s="1">
        <v>3</v>
      </c>
      <c r="B20" s="129"/>
      <c r="C20" s="129"/>
      <c r="D20" s="129"/>
      <c r="E20" s="129"/>
      <c r="F20" s="129"/>
      <c r="G20" s="129"/>
      <c r="H20" s="129"/>
      <c r="I20" s="129"/>
      <c r="J20" s="129"/>
    </row>
    <row r="21" spans="1:10">
      <c r="A21" s="1">
        <v>4</v>
      </c>
      <c r="B21" s="129"/>
      <c r="C21" s="129"/>
      <c r="D21" s="129"/>
      <c r="E21" s="129"/>
      <c r="F21" s="129"/>
      <c r="G21" s="129"/>
      <c r="H21" s="129"/>
      <c r="I21" s="129"/>
      <c r="J21" s="129"/>
    </row>
    <row r="22" spans="1:10">
      <c r="A22" s="1">
        <v>5</v>
      </c>
      <c r="B22" s="129"/>
      <c r="C22" s="129"/>
      <c r="D22" s="129"/>
      <c r="E22" s="129"/>
      <c r="F22" s="129"/>
      <c r="G22" s="129"/>
      <c r="H22" s="129"/>
      <c r="I22" s="129"/>
      <c r="J22" s="129"/>
    </row>
    <row r="23" spans="1:10">
      <c r="A23" s="1">
        <v>6</v>
      </c>
      <c r="B23" s="129"/>
      <c r="C23" s="129"/>
      <c r="D23" s="129"/>
      <c r="E23" s="129"/>
      <c r="F23" s="129"/>
      <c r="G23" s="129"/>
      <c r="H23" s="129"/>
      <c r="I23" s="129"/>
      <c r="J23" s="129"/>
    </row>
    <row r="24" spans="1:10">
      <c r="B24" s="130" t="s">
        <v>229</v>
      </c>
      <c r="C24" s="130"/>
      <c r="D24" s="130"/>
      <c r="E24" s="130"/>
      <c r="F24" s="130"/>
      <c r="G24" s="130"/>
      <c r="H24" s="130"/>
      <c r="I24" s="130"/>
      <c r="J24" s="130"/>
    </row>
    <row r="25" spans="1:10">
      <c r="A25" s="1">
        <v>1</v>
      </c>
      <c r="B25" s="129"/>
      <c r="C25" s="129"/>
      <c r="D25" s="129"/>
      <c r="E25" s="129"/>
      <c r="F25" s="129"/>
      <c r="G25" s="129"/>
      <c r="H25" s="129"/>
      <c r="I25" s="129"/>
      <c r="J25" s="129"/>
    </row>
    <row r="26" spans="1:10">
      <c r="A26" s="1">
        <v>2</v>
      </c>
      <c r="B26" s="129"/>
      <c r="C26" s="129"/>
      <c r="D26" s="129"/>
      <c r="E26" s="129"/>
      <c r="F26" s="129"/>
      <c r="G26" s="129"/>
      <c r="H26" s="129"/>
      <c r="I26" s="129"/>
      <c r="J26" s="129"/>
    </row>
    <row r="27" spans="1:10">
      <c r="A27" s="1">
        <v>3</v>
      </c>
      <c r="B27" s="129"/>
      <c r="C27" s="129"/>
      <c r="D27" s="129"/>
      <c r="E27" s="129"/>
      <c r="F27" s="129"/>
      <c r="G27" s="129"/>
      <c r="H27" s="129"/>
      <c r="I27" s="129"/>
      <c r="J27" s="129"/>
    </row>
    <row r="28" spans="1:10">
      <c r="A28" s="1">
        <v>4</v>
      </c>
      <c r="B28" s="129"/>
      <c r="C28" s="129"/>
      <c r="D28" s="129"/>
      <c r="E28" s="129"/>
      <c r="F28" s="129"/>
      <c r="G28" s="129"/>
      <c r="H28" s="129"/>
      <c r="I28" s="129"/>
      <c r="J28" s="129"/>
    </row>
    <row r="29" spans="1:10">
      <c r="A29" s="1">
        <v>5</v>
      </c>
      <c r="B29" s="129"/>
      <c r="C29" s="129"/>
      <c r="D29" s="129"/>
      <c r="E29" s="129"/>
      <c r="F29" s="129"/>
      <c r="G29" s="129"/>
      <c r="H29" s="129"/>
      <c r="I29" s="129"/>
      <c r="J29" s="129"/>
    </row>
    <row r="30" spans="1:10">
      <c r="A30" s="1">
        <v>6</v>
      </c>
      <c r="B30" s="129"/>
      <c r="C30" s="129"/>
      <c r="D30" s="129"/>
      <c r="E30" s="129"/>
      <c r="F30" s="129"/>
      <c r="G30" s="129"/>
      <c r="H30" s="129"/>
      <c r="I30" s="129"/>
      <c r="J30" s="129"/>
    </row>
    <row r="31" spans="1:10">
      <c r="B31" s="126"/>
      <c r="C31" s="126"/>
      <c r="D31" s="126"/>
      <c r="E31" s="126"/>
      <c r="F31" s="126"/>
      <c r="G31" s="126"/>
      <c r="H31" s="126"/>
      <c r="I31" s="126"/>
      <c r="J31" s="126"/>
    </row>
    <row r="32" spans="1:10">
      <c r="B32" s="146" t="s">
        <v>233</v>
      </c>
      <c r="C32" s="146"/>
      <c r="D32" s="146"/>
      <c r="E32" s="146"/>
      <c r="F32" s="146"/>
      <c r="G32" s="146"/>
      <c r="H32" s="146"/>
      <c r="I32" s="146"/>
      <c r="J32" s="146"/>
    </row>
    <row r="33" spans="1:10">
      <c r="B33" s="82" t="s">
        <v>234</v>
      </c>
      <c r="C33" s="82" t="s">
        <v>235</v>
      </c>
      <c r="D33" s="82" t="s">
        <v>236</v>
      </c>
      <c r="E33" s="147" t="s">
        <v>260</v>
      </c>
      <c r="F33" s="147"/>
      <c r="G33" s="147"/>
      <c r="H33" s="148" t="s">
        <v>75</v>
      </c>
      <c r="I33" s="148"/>
      <c r="J33" s="148"/>
    </row>
    <row r="34" spans="1:10" ht="15.75" customHeight="1">
      <c r="A34" s="1">
        <v>1</v>
      </c>
      <c r="B34" s="2"/>
      <c r="C34" s="2"/>
      <c r="D34" s="2"/>
      <c r="E34" s="109"/>
      <c r="F34" s="110"/>
      <c r="G34" s="111"/>
      <c r="H34" s="145"/>
      <c r="I34" s="145"/>
      <c r="J34" s="145"/>
    </row>
    <row r="35" spans="1:10" ht="13.5" customHeight="1">
      <c r="A35" s="1">
        <v>2</v>
      </c>
      <c r="B35" s="2"/>
      <c r="C35" s="2"/>
      <c r="D35" s="2"/>
      <c r="E35" s="109"/>
      <c r="F35" s="110"/>
      <c r="G35" s="111"/>
      <c r="H35" s="145"/>
      <c r="I35" s="145"/>
      <c r="J35" s="145"/>
    </row>
    <row r="36" spans="1:10" ht="12" customHeight="1">
      <c r="A36" s="1">
        <v>3</v>
      </c>
      <c r="B36" s="2"/>
      <c r="C36" s="2"/>
      <c r="D36" s="2"/>
      <c r="E36" s="129"/>
      <c r="F36" s="129"/>
      <c r="G36" s="129"/>
      <c r="H36" s="145"/>
      <c r="I36" s="145"/>
      <c r="J36" s="145"/>
    </row>
    <row r="37" spans="1:10">
      <c r="A37" s="1">
        <v>4</v>
      </c>
      <c r="B37" s="12"/>
      <c r="C37" s="2"/>
      <c r="D37" s="2"/>
      <c r="E37" s="109"/>
      <c r="F37" s="110"/>
      <c r="G37" s="111"/>
      <c r="H37" s="129"/>
      <c r="I37" s="129"/>
      <c r="J37" s="129"/>
    </row>
    <row r="38" spans="1:10">
      <c r="A38" s="1">
        <v>5</v>
      </c>
      <c r="B38" s="2"/>
      <c r="C38" s="2"/>
      <c r="D38" s="2"/>
      <c r="E38" s="129"/>
      <c r="F38" s="129"/>
      <c r="G38" s="129"/>
      <c r="H38" s="129"/>
      <c r="I38" s="129"/>
      <c r="J38" s="129"/>
    </row>
    <row r="39" spans="1:10">
      <c r="A39" s="1">
        <v>6</v>
      </c>
      <c r="B39" s="2"/>
      <c r="C39" s="2"/>
      <c r="D39" s="2"/>
      <c r="E39" s="129"/>
      <c r="F39" s="129"/>
      <c r="G39" s="129"/>
      <c r="H39" s="129"/>
      <c r="I39" s="129"/>
      <c r="J39" s="129"/>
    </row>
    <row r="40" spans="1:10">
      <c r="A40" s="1">
        <v>7</v>
      </c>
      <c r="B40" s="2"/>
      <c r="C40" s="2"/>
      <c r="D40" s="2"/>
      <c r="E40" s="129"/>
      <c r="F40" s="129"/>
      <c r="G40" s="129"/>
      <c r="H40" s="129"/>
      <c r="I40" s="129"/>
      <c r="J40" s="129"/>
    </row>
    <row r="41" spans="1:10">
      <c r="A41" s="1">
        <v>8</v>
      </c>
      <c r="B41" s="2"/>
      <c r="C41" s="2"/>
      <c r="D41" s="2"/>
      <c r="E41" s="129"/>
      <c r="F41" s="129"/>
      <c r="G41" s="129"/>
      <c r="H41" s="129"/>
      <c r="I41" s="129"/>
      <c r="J41" s="129"/>
    </row>
    <row r="42" spans="1:10">
      <c r="A42" s="1">
        <v>9</v>
      </c>
      <c r="B42" s="2"/>
      <c r="C42" s="2"/>
      <c r="D42" s="2"/>
      <c r="E42" s="129"/>
      <c r="F42" s="129"/>
      <c r="G42" s="129"/>
      <c r="H42" s="129"/>
      <c r="I42" s="129"/>
      <c r="J42" s="129"/>
    </row>
    <row r="43" spans="1:10">
      <c r="A43" s="1">
        <v>10</v>
      </c>
      <c r="B43" s="2"/>
      <c r="C43" s="2"/>
      <c r="D43" s="2"/>
      <c r="E43" s="129"/>
      <c r="F43" s="129"/>
      <c r="G43" s="129"/>
      <c r="H43" s="129"/>
      <c r="I43" s="129"/>
      <c r="J43" s="129"/>
    </row>
  </sheetData>
  <mergeCells count="54">
    <mergeCell ref="B31:J31"/>
    <mergeCell ref="E40:G40"/>
    <mergeCell ref="H40:J40"/>
    <mergeCell ref="E41:G41"/>
    <mergeCell ref="H41:J41"/>
    <mergeCell ref="E42:G42"/>
    <mergeCell ref="H42:J42"/>
    <mergeCell ref="E35:G35"/>
    <mergeCell ref="E37:G37"/>
    <mergeCell ref="H37:J37"/>
    <mergeCell ref="E38:G38"/>
    <mergeCell ref="H38:J38"/>
    <mergeCell ref="E43:G43"/>
    <mergeCell ref="H43:J43"/>
    <mergeCell ref="E39:G39"/>
    <mergeCell ref="H39:J39"/>
    <mergeCell ref="B32:J32"/>
    <mergeCell ref="E33:G33"/>
    <mergeCell ref="E34:G34"/>
    <mergeCell ref="H33:J33"/>
    <mergeCell ref="H34:J34"/>
    <mergeCell ref="H35:J35"/>
    <mergeCell ref="E36:G36"/>
    <mergeCell ref="H36:J36"/>
    <mergeCell ref="B29:J29"/>
    <mergeCell ref="B30:J30"/>
    <mergeCell ref="B24:J24"/>
    <mergeCell ref="B17:J17"/>
    <mergeCell ref="B27:J27"/>
    <mergeCell ref="B28:J28"/>
    <mergeCell ref="B20:J20"/>
    <mergeCell ref="B21:J21"/>
    <mergeCell ref="B22:J22"/>
    <mergeCell ref="B23:J23"/>
    <mergeCell ref="B25:J25"/>
    <mergeCell ref="B26:J26"/>
    <mergeCell ref="B15:J15"/>
    <mergeCell ref="B16:J16"/>
    <mergeCell ref="B18:J18"/>
    <mergeCell ref="B19:J19"/>
    <mergeCell ref="B8:J8"/>
    <mergeCell ref="B9:J9"/>
    <mergeCell ref="B11:J11"/>
    <mergeCell ref="B12:J12"/>
    <mergeCell ref="B13:J13"/>
    <mergeCell ref="B14:J14"/>
    <mergeCell ref="B10:J10"/>
    <mergeCell ref="B1:J1"/>
    <mergeCell ref="C2:J2"/>
    <mergeCell ref="B4:J4"/>
    <mergeCell ref="B5:J5"/>
    <mergeCell ref="B6:J6"/>
    <mergeCell ref="B7:J7"/>
    <mergeCell ref="B3:J3"/>
  </mergeCells>
  <pageMargins left="0.7" right="0.7" top="0.75" bottom="0.75" header="0.3" footer="0.3"/>
  <pageSetup orientation="portrait" horizontalDpi="4294967293" verticalDpi="0" r:id="rId1"/>
</worksheet>
</file>

<file path=xl/worksheets/sheet8.xml><?xml version="1.0" encoding="utf-8"?>
<worksheet xmlns="http://schemas.openxmlformats.org/spreadsheetml/2006/main" xmlns:r="http://schemas.openxmlformats.org/officeDocument/2006/relationships">
  <dimension ref="A1:D41"/>
  <sheetViews>
    <sheetView workbookViewId="0">
      <selection activeCell="A2" sqref="A2"/>
    </sheetView>
  </sheetViews>
  <sheetFormatPr defaultRowHeight="12"/>
  <cols>
    <col min="1" max="1" width="18" style="1" customWidth="1"/>
    <col min="2" max="2" width="37.140625" style="1" customWidth="1"/>
    <col min="3" max="3" width="11.7109375" style="1" customWidth="1"/>
    <col min="4" max="4" width="12.28515625" style="1" customWidth="1"/>
    <col min="5" max="16384" width="9.140625" style="1"/>
  </cols>
  <sheetData>
    <row r="1" spans="1:4" ht="15" customHeight="1">
      <c r="A1" s="150" t="s">
        <v>237</v>
      </c>
      <c r="B1" s="150"/>
      <c r="C1" s="150"/>
      <c r="D1" s="150"/>
    </row>
    <row r="2" spans="1:4" s="25" customFormat="1">
      <c r="A2" s="24" t="s">
        <v>116</v>
      </c>
      <c r="B2" s="138"/>
      <c r="C2" s="139"/>
      <c r="D2" s="139"/>
    </row>
    <row r="3" spans="1:4" ht="46.5" customHeight="1">
      <c r="A3" s="151" t="s">
        <v>238</v>
      </c>
      <c r="B3" s="151"/>
      <c r="C3" s="151"/>
      <c r="D3" s="151"/>
    </row>
    <row r="4" spans="1:4" ht="24" customHeight="1">
      <c r="A4" s="49" t="s">
        <v>240</v>
      </c>
      <c r="B4" s="19"/>
      <c r="C4" s="50" t="s">
        <v>241</v>
      </c>
      <c r="D4" s="19"/>
    </row>
    <row r="5" spans="1:4">
      <c r="A5" s="27" t="s">
        <v>1</v>
      </c>
      <c r="B5" s="149" t="s">
        <v>248</v>
      </c>
      <c r="C5" s="149"/>
      <c r="D5" s="27" t="s">
        <v>239</v>
      </c>
    </row>
    <row r="6" spans="1:4">
      <c r="A6" s="2"/>
      <c r="B6" s="109"/>
      <c r="C6" s="111"/>
      <c r="D6" s="2"/>
    </row>
    <row r="7" spans="1:4">
      <c r="A7" s="2"/>
      <c r="B7" s="109"/>
      <c r="C7" s="111"/>
      <c r="D7" s="2"/>
    </row>
    <row r="8" spans="1:4">
      <c r="A8" s="2"/>
      <c r="B8" s="109"/>
      <c r="C8" s="111"/>
      <c r="D8" s="2"/>
    </row>
    <row r="9" spans="1:4">
      <c r="A9" s="2"/>
      <c r="B9" s="109"/>
      <c r="C9" s="111"/>
      <c r="D9" s="2"/>
    </row>
    <row r="10" spans="1:4">
      <c r="A10" s="2"/>
      <c r="B10" s="109"/>
      <c r="C10" s="111"/>
      <c r="D10" s="2"/>
    </row>
    <row r="11" spans="1:4">
      <c r="A11" s="2"/>
      <c r="B11" s="109"/>
      <c r="C11" s="111"/>
      <c r="D11" s="2"/>
    </row>
    <row r="12" spans="1:4">
      <c r="A12" s="2"/>
      <c r="B12" s="109"/>
      <c r="C12" s="111"/>
      <c r="D12" s="2"/>
    </row>
    <row r="13" spans="1:4">
      <c r="A13" s="2"/>
      <c r="B13" s="109"/>
      <c r="C13" s="111"/>
      <c r="D13" s="2"/>
    </row>
    <row r="14" spans="1:4">
      <c r="A14" s="2"/>
      <c r="B14" s="109"/>
      <c r="C14" s="111"/>
      <c r="D14" s="2"/>
    </row>
    <row r="15" spans="1:4">
      <c r="A15" s="2"/>
      <c r="B15" s="109"/>
      <c r="C15" s="111"/>
      <c r="D15" s="2"/>
    </row>
    <row r="16" spans="1:4">
      <c r="A16" s="2"/>
      <c r="B16" s="109"/>
      <c r="C16" s="111"/>
      <c r="D16" s="2"/>
    </row>
    <row r="17" spans="1:4">
      <c r="A17" s="2"/>
      <c r="B17" s="109"/>
      <c r="C17" s="111"/>
      <c r="D17" s="2"/>
    </row>
    <row r="18" spans="1:4">
      <c r="A18" s="2"/>
      <c r="B18" s="109"/>
      <c r="C18" s="111"/>
      <c r="D18" s="2"/>
    </row>
    <row r="19" spans="1:4">
      <c r="A19" s="2"/>
      <c r="B19" s="109"/>
      <c r="C19" s="111"/>
      <c r="D19" s="2"/>
    </row>
    <row r="20" spans="1:4">
      <c r="A20" s="2"/>
      <c r="B20" s="109"/>
      <c r="C20" s="111"/>
      <c r="D20" s="2"/>
    </row>
    <row r="21" spans="1:4">
      <c r="A21" s="2"/>
      <c r="B21" s="109"/>
      <c r="C21" s="111"/>
      <c r="D21" s="2"/>
    </row>
    <row r="22" spans="1:4">
      <c r="A22" s="2"/>
      <c r="B22" s="109"/>
      <c r="C22" s="111"/>
      <c r="D22" s="2"/>
    </row>
    <row r="23" spans="1:4">
      <c r="A23" s="2"/>
      <c r="B23" s="109"/>
      <c r="C23" s="111"/>
      <c r="D23" s="2"/>
    </row>
    <row r="24" spans="1:4">
      <c r="A24" s="2"/>
      <c r="B24" s="109"/>
      <c r="C24" s="111"/>
      <c r="D24" s="2"/>
    </row>
    <row r="25" spans="1:4">
      <c r="A25" s="2"/>
      <c r="B25" s="109"/>
      <c r="C25" s="111"/>
      <c r="D25" s="2"/>
    </row>
    <row r="26" spans="1:4">
      <c r="A26" s="2"/>
      <c r="B26" s="109"/>
      <c r="C26" s="111"/>
      <c r="D26" s="2"/>
    </row>
    <row r="27" spans="1:4">
      <c r="A27" s="2"/>
      <c r="B27" s="109"/>
      <c r="C27" s="111"/>
      <c r="D27" s="2"/>
    </row>
    <row r="28" spans="1:4">
      <c r="A28" s="2"/>
      <c r="B28" s="109"/>
      <c r="C28" s="111"/>
      <c r="D28" s="2"/>
    </row>
    <row r="29" spans="1:4">
      <c r="A29" s="2"/>
      <c r="B29" s="109"/>
      <c r="C29" s="111"/>
      <c r="D29" s="2"/>
    </row>
    <row r="30" spans="1:4">
      <c r="A30" s="2"/>
      <c r="B30" s="109"/>
      <c r="C30" s="111"/>
      <c r="D30" s="2"/>
    </row>
    <row r="31" spans="1:4">
      <c r="A31" s="2"/>
      <c r="B31" s="109"/>
      <c r="C31" s="111"/>
      <c r="D31" s="2"/>
    </row>
    <row r="32" spans="1:4">
      <c r="A32" s="2"/>
      <c r="B32" s="109"/>
      <c r="C32" s="111"/>
      <c r="D32" s="2"/>
    </row>
    <row r="33" spans="1:4">
      <c r="A33" s="2"/>
      <c r="B33" s="109"/>
      <c r="C33" s="111"/>
      <c r="D33" s="2"/>
    </row>
    <row r="34" spans="1:4">
      <c r="A34" s="2"/>
      <c r="B34" s="109"/>
      <c r="C34" s="111"/>
      <c r="D34" s="2"/>
    </row>
    <row r="35" spans="1:4">
      <c r="A35" s="2"/>
      <c r="B35" s="109"/>
      <c r="C35" s="111"/>
      <c r="D35" s="2"/>
    </row>
    <row r="36" spans="1:4">
      <c r="A36" s="2"/>
      <c r="B36" s="109"/>
      <c r="C36" s="111"/>
      <c r="D36" s="2"/>
    </row>
    <row r="37" spans="1:4">
      <c r="A37" s="2"/>
      <c r="B37" s="109"/>
      <c r="C37" s="111"/>
      <c r="D37" s="2"/>
    </row>
    <row r="38" spans="1:4">
      <c r="A38" s="2"/>
      <c r="B38" s="109"/>
      <c r="C38" s="111"/>
      <c r="D38" s="2"/>
    </row>
    <row r="39" spans="1:4">
      <c r="A39" s="2"/>
      <c r="B39" s="109"/>
      <c r="C39" s="111"/>
      <c r="D39" s="2"/>
    </row>
    <row r="40" spans="1:4">
      <c r="A40" s="2"/>
      <c r="B40" s="109"/>
      <c r="C40" s="111"/>
      <c r="D40" s="2"/>
    </row>
    <row r="41" spans="1:4">
      <c r="A41" s="2"/>
      <c r="B41" s="109"/>
      <c r="C41" s="111"/>
      <c r="D41" s="2"/>
    </row>
  </sheetData>
  <mergeCells count="40">
    <mergeCell ref="B5:C5"/>
    <mergeCell ref="A1:D1"/>
    <mergeCell ref="B2:D2"/>
    <mergeCell ref="A3:D3"/>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8:C38"/>
    <mergeCell ref="B39:C39"/>
    <mergeCell ref="B40:C40"/>
    <mergeCell ref="B41:C41"/>
    <mergeCell ref="B32:C32"/>
    <mergeCell ref="B33:C33"/>
    <mergeCell ref="B34:C34"/>
    <mergeCell ref="B35:C35"/>
    <mergeCell ref="B36:C36"/>
    <mergeCell ref="B37:C37"/>
  </mergeCells>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dimension ref="A1:AI134"/>
  <sheetViews>
    <sheetView workbookViewId="0">
      <selection activeCell="A2" sqref="A2"/>
    </sheetView>
  </sheetViews>
  <sheetFormatPr defaultRowHeight="12"/>
  <cols>
    <col min="1" max="1" width="47.28515625" style="1" customWidth="1"/>
    <col min="2" max="2" width="9" style="79" customWidth="1"/>
    <col min="3" max="3" width="9.7109375" style="79" customWidth="1"/>
    <col min="4" max="4" width="9.28515625" style="79" customWidth="1"/>
    <col min="5" max="5" width="9.7109375" style="79" customWidth="1"/>
    <col min="6" max="6" width="10.140625" style="79" customWidth="1"/>
    <col min="7" max="7" width="8.42578125" style="79" customWidth="1"/>
    <col min="8" max="8" width="8.7109375" style="79" customWidth="1"/>
    <col min="9" max="9" width="9" style="79" customWidth="1"/>
    <col min="10" max="10" width="9.42578125" style="79" customWidth="1"/>
    <col min="11" max="11" width="9.5703125" style="79" customWidth="1"/>
    <col min="12" max="12" width="10" style="79" customWidth="1"/>
    <col min="13" max="13" width="9.140625" style="79" customWidth="1"/>
    <col min="14" max="16384" width="9.140625" style="1"/>
  </cols>
  <sheetData>
    <row r="1" spans="1:35">
      <c r="A1" s="132" t="s">
        <v>313</v>
      </c>
      <c r="B1" s="132"/>
      <c r="C1" s="132"/>
      <c r="D1" s="132"/>
      <c r="E1" s="132"/>
      <c r="F1" s="132"/>
      <c r="G1" s="132"/>
      <c r="H1" s="132"/>
      <c r="I1" s="132"/>
      <c r="J1" s="132"/>
      <c r="K1" s="132"/>
      <c r="L1" s="132"/>
      <c r="M1" s="132"/>
    </row>
    <row r="2" spans="1:35">
      <c r="A2" s="2" t="s">
        <v>10</v>
      </c>
      <c r="B2" s="115"/>
      <c r="C2" s="116"/>
      <c r="D2" s="116"/>
      <c r="E2" s="116"/>
      <c r="F2" s="116"/>
      <c r="G2" s="116"/>
      <c r="H2" s="116"/>
      <c r="I2" s="116"/>
      <c r="J2" s="116"/>
      <c r="K2" s="116"/>
      <c r="L2" s="116"/>
      <c r="M2" s="116"/>
    </row>
    <row r="3" spans="1:35">
      <c r="A3" s="84" t="s">
        <v>278</v>
      </c>
      <c r="B3" s="77" t="s">
        <v>261</v>
      </c>
      <c r="C3" s="77" t="s">
        <v>262</v>
      </c>
      <c r="D3" s="77" t="s">
        <v>263</v>
      </c>
      <c r="E3" s="77" t="s">
        <v>264</v>
      </c>
      <c r="F3" s="77" t="s">
        <v>265</v>
      </c>
      <c r="G3" s="77" t="s">
        <v>266</v>
      </c>
      <c r="H3" s="77" t="s">
        <v>267</v>
      </c>
      <c r="I3" s="77" t="s">
        <v>268</v>
      </c>
      <c r="J3" s="77" t="s">
        <v>269</v>
      </c>
      <c r="K3" s="77" t="s">
        <v>270</v>
      </c>
      <c r="L3" s="77" t="s">
        <v>271</v>
      </c>
      <c r="M3" s="77" t="s">
        <v>272</v>
      </c>
    </row>
    <row r="4" spans="1:35" ht="17.25" customHeight="1">
      <c r="A4" s="12" t="s">
        <v>279</v>
      </c>
      <c r="B4" s="74"/>
      <c r="C4" s="74"/>
      <c r="D4" s="74"/>
      <c r="E4" s="74"/>
      <c r="F4" s="74"/>
      <c r="G4" s="74"/>
      <c r="H4" s="74"/>
      <c r="I4" s="74"/>
      <c r="J4" s="74"/>
      <c r="K4" s="74"/>
      <c r="L4" s="74"/>
      <c r="M4" s="74"/>
    </row>
    <row r="5" spans="1:35" ht="16.5" customHeight="1">
      <c r="A5" s="12" t="s">
        <v>280</v>
      </c>
      <c r="B5" s="74"/>
      <c r="C5" s="74"/>
      <c r="D5" s="74"/>
      <c r="E5" s="74"/>
      <c r="F5" s="74"/>
      <c r="G5" s="74"/>
      <c r="H5" s="74"/>
      <c r="I5" s="74"/>
      <c r="J5" s="74"/>
      <c r="K5" s="74"/>
      <c r="L5" s="74"/>
      <c r="M5" s="74"/>
    </row>
    <row r="6" spans="1:35">
      <c r="A6" s="2" t="s">
        <v>281</v>
      </c>
      <c r="B6" s="74"/>
      <c r="C6" s="74"/>
      <c r="D6" s="74"/>
      <c r="E6" s="74"/>
      <c r="F6" s="74"/>
      <c r="G6" s="74"/>
      <c r="H6" s="74"/>
      <c r="I6" s="74"/>
      <c r="J6" s="74"/>
      <c r="K6" s="74"/>
      <c r="L6" s="74"/>
      <c r="M6" s="74"/>
    </row>
    <row r="7" spans="1:35">
      <c r="A7" s="81" t="s">
        <v>277</v>
      </c>
      <c r="B7" s="75">
        <f>SUM(B4:B6)</f>
        <v>0</v>
      </c>
      <c r="C7" s="75">
        <f t="shared" ref="C7:M7" si="0">SUM(C4:C6)</f>
        <v>0</v>
      </c>
      <c r="D7" s="75">
        <f t="shared" si="0"/>
        <v>0</v>
      </c>
      <c r="E7" s="75">
        <f t="shared" si="0"/>
        <v>0</v>
      </c>
      <c r="F7" s="75">
        <f t="shared" si="0"/>
        <v>0</v>
      </c>
      <c r="G7" s="75">
        <f t="shared" si="0"/>
        <v>0</v>
      </c>
      <c r="H7" s="75">
        <f t="shared" si="0"/>
        <v>0</v>
      </c>
      <c r="I7" s="75">
        <f t="shared" si="0"/>
        <v>0</v>
      </c>
      <c r="J7" s="75">
        <f t="shared" si="0"/>
        <v>0</v>
      </c>
      <c r="K7" s="75">
        <f t="shared" si="0"/>
        <v>0</v>
      </c>
      <c r="L7" s="75">
        <f t="shared" si="0"/>
        <v>0</v>
      </c>
      <c r="M7" s="75">
        <f t="shared" si="0"/>
        <v>0</v>
      </c>
    </row>
    <row r="8" spans="1:35">
      <c r="A8" s="109"/>
      <c r="B8" s="110"/>
      <c r="C8" s="110"/>
      <c r="D8" s="110"/>
      <c r="E8" s="1"/>
      <c r="F8" s="1"/>
      <c r="G8" s="1"/>
      <c r="H8" s="1"/>
      <c r="I8" s="1"/>
      <c r="J8" s="1"/>
      <c r="K8" s="1"/>
      <c r="L8" s="1"/>
      <c r="M8" s="1"/>
      <c r="N8" s="156"/>
      <c r="O8" s="156"/>
      <c r="P8" s="156"/>
      <c r="Q8" s="25"/>
      <c r="R8" s="25"/>
      <c r="S8" s="25"/>
      <c r="T8" s="25"/>
      <c r="U8" s="25"/>
      <c r="V8" s="25"/>
      <c r="W8" s="25"/>
      <c r="X8" s="25"/>
      <c r="Y8" s="25"/>
      <c r="Z8" s="25"/>
      <c r="AA8" s="25"/>
      <c r="AB8" s="25"/>
      <c r="AC8" s="25"/>
      <c r="AD8" s="25"/>
      <c r="AE8" s="25"/>
      <c r="AF8" s="25"/>
      <c r="AG8" s="25"/>
      <c r="AH8" s="25"/>
      <c r="AI8" s="25"/>
    </row>
    <row r="9" spans="1:35">
      <c r="A9" s="15" t="s">
        <v>273</v>
      </c>
      <c r="B9" s="77" t="s">
        <v>261</v>
      </c>
      <c r="C9" s="77" t="s">
        <v>262</v>
      </c>
      <c r="D9" s="77" t="s">
        <v>263</v>
      </c>
      <c r="E9" s="77" t="s">
        <v>264</v>
      </c>
      <c r="F9" s="77" t="s">
        <v>265</v>
      </c>
      <c r="G9" s="77" t="s">
        <v>266</v>
      </c>
      <c r="H9" s="77" t="s">
        <v>267</v>
      </c>
      <c r="I9" s="77" t="s">
        <v>268</v>
      </c>
      <c r="J9" s="77" t="s">
        <v>269</v>
      </c>
      <c r="K9" s="77" t="s">
        <v>270</v>
      </c>
      <c r="L9" s="77" t="s">
        <v>271</v>
      </c>
      <c r="M9" s="77" t="s">
        <v>272</v>
      </c>
      <c r="N9" s="25"/>
      <c r="O9" s="25"/>
      <c r="P9" s="25"/>
      <c r="Q9" s="25"/>
      <c r="R9" s="25"/>
      <c r="S9" s="25"/>
      <c r="T9" s="25"/>
      <c r="U9" s="25"/>
      <c r="V9" s="25"/>
      <c r="W9" s="25"/>
      <c r="X9" s="25"/>
      <c r="Y9" s="25"/>
      <c r="Z9" s="25"/>
      <c r="AA9" s="25"/>
      <c r="AB9" s="25"/>
      <c r="AC9" s="25"/>
      <c r="AD9" s="25"/>
      <c r="AE9" s="25"/>
      <c r="AF9" s="25"/>
      <c r="AG9" s="25"/>
      <c r="AH9" s="25"/>
      <c r="AI9" s="25"/>
    </row>
    <row r="10" spans="1:35" ht="24">
      <c r="A10" s="12" t="s">
        <v>286</v>
      </c>
      <c r="B10" s="74"/>
      <c r="C10" s="74"/>
      <c r="D10" s="74"/>
      <c r="E10" s="74"/>
      <c r="F10" s="74"/>
      <c r="G10" s="74"/>
      <c r="H10" s="74"/>
      <c r="I10" s="74"/>
      <c r="J10" s="74"/>
      <c r="K10" s="74"/>
      <c r="L10" s="74"/>
      <c r="M10" s="74"/>
      <c r="N10" s="107"/>
      <c r="O10" s="108"/>
      <c r="P10" s="108"/>
      <c r="Q10" s="108"/>
      <c r="R10" s="108"/>
      <c r="S10" s="108"/>
      <c r="T10" s="108"/>
      <c r="U10" s="108"/>
      <c r="V10" s="108"/>
      <c r="W10" s="25"/>
      <c r="X10" s="25"/>
      <c r="Y10" s="25"/>
      <c r="Z10" s="25"/>
      <c r="AA10" s="25"/>
      <c r="AB10" s="25"/>
      <c r="AC10" s="25"/>
      <c r="AD10" s="25"/>
      <c r="AE10" s="25"/>
      <c r="AF10" s="25"/>
      <c r="AG10" s="25"/>
      <c r="AH10" s="25"/>
      <c r="AI10" s="25"/>
    </row>
    <row r="11" spans="1:35" ht="24">
      <c r="A11" s="12" t="s">
        <v>287</v>
      </c>
      <c r="B11" s="74">
        <f>B7*0.0765</f>
        <v>0</v>
      </c>
      <c r="C11" s="74">
        <f t="shared" ref="C11:M11" si="1">C7*0.0765</f>
        <v>0</v>
      </c>
      <c r="D11" s="74">
        <f t="shared" si="1"/>
        <v>0</v>
      </c>
      <c r="E11" s="74">
        <f t="shared" si="1"/>
        <v>0</v>
      </c>
      <c r="F11" s="74">
        <f t="shared" si="1"/>
        <v>0</v>
      </c>
      <c r="G11" s="74">
        <f t="shared" si="1"/>
        <v>0</v>
      </c>
      <c r="H11" s="74">
        <f t="shared" si="1"/>
        <v>0</v>
      </c>
      <c r="I11" s="74">
        <f t="shared" si="1"/>
        <v>0</v>
      </c>
      <c r="J11" s="74">
        <f t="shared" si="1"/>
        <v>0</v>
      </c>
      <c r="K11" s="74">
        <f t="shared" si="1"/>
        <v>0</v>
      </c>
      <c r="L11" s="74">
        <f t="shared" si="1"/>
        <v>0</v>
      </c>
      <c r="M11" s="74">
        <f t="shared" si="1"/>
        <v>0</v>
      </c>
      <c r="N11" s="152"/>
      <c r="O11" s="153"/>
      <c r="P11" s="153"/>
      <c r="Q11" s="153"/>
      <c r="R11" s="153"/>
      <c r="S11" s="153"/>
      <c r="T11" s="153"/>
      <c r="U11" s="153"/>
      <c r="V11" s="153"/>
      <c r="W11" s="25"/>
      <c r="X11" s="25"/>
      <c r="Y11" s="25"/>
      <c r="Z11" s="25"/>
      <c r="AA11" s="25"/>
      <c r="AB11" s="25"/>
      <c r="AC11" s="25"/>
      <c r="AD11" s="25"/>
      <c r="AE11" s="25"/>
      <c r="AF11" s="25"/>
      <c r="AG11" s="25"/>
      <c r="AH11" s="25"/>
      <c r="AI11" s="25"/>
    </row>
    <row r="12" spans="1:35">
      <c r="A12" s="2" t="s">
        <v>282</v>
      </c>
      <c r="B12" s="74"/>
      <c r="C12" s="74"/>
      <c r="D12" s="74"/>
      <c r="E12" s="74"/>
      <c r="F12" s="74"/>
      <c r="G12" s="74"/>
      <c r="H12" s="74"/>
      <c r="I12" s="74"/>
      <c r="J12" s="74"/>
      <c r="K12" s="74"/>
      <c r="L12" s="74"/>
      <c r="M12" s="74"/>
      <c r="N12" s="154"/>
      <c r="O12" s="155"/>
      <c r="P12" s="155"/>
      <c r="Q12" s="155"/>
      <c r="R12" s="155"/>
      <c r="S12" s="155"/>
      <c r="T12" s="155"/>
      <c r="U12" s="155"/>
      <c r="V12" s="155"/>
      <c r="W12" s="155"/>
      <c r="X12" s="155"/>
      <c r="Y12" s="155"/>
      <c r="Z12" s="155"/>
      <c r="AA12" s="155"/>
      <c r="AB12" s="155"/>
      <c r="AC12" s="155"/>
      <c r="AD12" s="155"/>
      <c r="AE12" s="155"/>
      <c r="AF12" s="155"/>
      <c r="AG12" s="155"/>
      <c r="AH12" s="155"/>
      <c r="AI12" s="155"/>
    </row>
    <row r="13" spans="1:35">
      <c r="A13" s="2" t="s">
        <v>283</v>
      </c>
      <c r="B13" s="74"/>
      <c r="C13" s="74"/>
      <c r="D13" s="74"/>
      <c r="E13" s="74"/>
      <c r="F13" s="74"/>
      <c r="G13" s="74"/>
      <c r="H13" s="74"/>
      <c r="I13" s="74"/>
      <c r="J13" s="74"/>
      <c r="K13" s="74"/>
      <c r="L13" s="74"/>
      <c r="M13" s="74"/>
      <c r="N13" s="25"/>
      <c r="O13" s="25"/>
      <c r="P13" s="25"/>
      <c r="Q13" s="25"/>
      <c r="R13" s="25"/>
      <c r="S13" s="25"/>
      <c r="T13" s="25"/>
      <c r="U13" s="25"/>
      <c r="V13" s="25"/>
      <c r="W13" s="25"/>
      <c r="X13" s="25"/>
      <c r="Y13" s="25"/>
      <c r="Z13" s="25"/>
      <c r="AA13" s="25"/>
      <c r="AB13" s="25"/>
      <c r="AC13" s="25"/>
      <c r="AD13" s="25"/>
      <c r="AE13" s="25"/>
      <c r="AF13" s="25"/>
      <c r="AG13" s="25"/>
      <c r="AH13" s="25"/>
      <c r="AI13" s="25"/>
    </row>
    <row r="14" spans="1:35">
      <c r="A14" s="2" t="s">
        <v>284</v>
      </c>
      <c r="B14" s="74"/>
      <c r="C14" s="74"/>
      <c r="D14" s="74"/>
      <c r="E14" s="74"/>
      <c r="F14" s="74"/>
      <c r="G14" s="74"/>
      <c r="H14" s="74"/>
      <c r="I14" s="74"/>
      <c r="J14" s="74"/>
      <c r="K14" s="74"/>
      <c r="L14" s="74"/>
      <c r="M14" s="74"/>
    </row>
    <row r="15" spans="1:35">
      <c r="A15" s="81" t="s">
        <v>274</v>
      </c>
      <c r="B15" s="91">
        <f>SUM(B10:B14)</f>
        <v>0</v>
      </c>
      <c r="C15" s="91">
        <f t="shared" ref="C15:M15" si="2">SUM(C10:C14)</f>
        <v>0</v>
      </c>
      <c r="D15" s="91">
        <f t="shared" si="2"/>
        <v>0</v>
      </c>
      <c r="E15" s="91">
        <f t="shared" si="2"/>
        <v>0</v>
      </c>
      <c r="F15" s="91">
        <f t="shared" si="2"/>
        <v>0</v>
      </c>
      <c r="G15" s="91">
        <f t="shared" si="2"/>
        <v>0</v>
      </c>
      <c r="H15" s="91">
        <f t="shared" si="2"/>
        <v>0</v>
      </c>
      <c r="I15" s="91">
        <f t="shared" si="2"/>
        <v>0</v>
      </c>
      <c r="J15" s="91">
        <f t="shared" si="2"/>
        <v>0</v>
      </c>
      <c r="K15" s="91">
        <f t="shared" si="2"/>
        <v>0</v>
      </c>
      <c r="L15" s="91">
        <f t="shared" si="2"/>
        <v>0</v>
      </c>
      <c r="M15" s="91">
        <f t="shared" si="2"/>
        <v>0</v>
      </c>
    </row>
    <row r="16" spans="1:35">
      <c r="A16" s="2"/>
      <c r="B16" s="89"/>
      <c r="C16" s="89"/>
      <c r="D16" s="89"/>
      <c r="E16" s="89"/>
      <c r="F16" s="89"/>
      <c r="G16" s="89"/>
      <c r="H16" s="89"/>
      <c r="I16" s="89"/>
      <c r="J16" s="89"/>
      <c r="K16" s="89"/>
      <c r="L16" s="89"/>
      <c r="M16" s="89"/>
    </row>
    <row r="17" spans="1:13">
      <c r="A17" s="15" t="s">
        <v>275</v>
      </c>
      <c r="B17" s="77" t="s">
        <v>261</v>
      </c>
      <c r="C17" s="77" t="s">
        <v>262</v>
      </c>
      <c r="D17" s="77" t="s">
        <v>263</v>
      </c>
      <c r="E17" s="77" t="s">
        <v>264</v>
      </c>
      <c r="F17" s="77" t="s">
        <v>265</v>
      </c>
      <c r="G17" s="77" t="s">
        <v>266</v>
      </c>
      <c r="H17" s="77" t="s">
        <v>267</v>
      </c>
      <c r="I17" s="77" t="s">
        <v>268</v>
      </c>
      <c r="J17" s="77" t="s">
        <v>269</v>
      </c>
      <c r="K17" s="77" t="s">
        <v>270</v>
      </c>
      <c r="L17" s="77" t="s">
        <v>271</v>
      </c>
      <c r="M17" s="77" t="s">
        <v>272</v>
      </c>
    </row>
    <row r="18" spans="1:13" ht="24">
      <c r="A18" s="12" t="s">
        <v>285</v>
      </c>
      <c r="B18" s="74"/>
      <c r="C18" s="74"/>
      <c r="D18" s="74"/>
      <c r="E18" s="74"/>
      <c r="F18" s="74"/>
      <c r="G18" s="74"/>
      <c r="H18" s="74"/>
      <c r="I18" s="74"/>
      <c r="J18" s="74"/>
      <c r="K18" s="74"/>
      <c r="L18" s="74"/>
      <c r="M18" s="74"/>
    </row>
    <row r="19" spans="1:13" ht="15.75" customHeight="1">
      <c r="A19" s="81" t="s">
        <v>276</v>
      </c>
      <c r="B19" s="91">
        <f>(B7-B15)+B18</f>
        <v>0</v>
      </c>
      <c r="C19" s="91">
        <f t="shared" ref="C19:M19" si="3">(C7-C15)+C18</f>
        <v>0</v>
      </c>
      <c r="D19" s="91">
        <f t="shared" si="3"/>
        <v>0</v>
      </c>
      <c r="E19" s="91">
        <f t="shared" si="3"/>
        <v>0</v>
      </c>
      <c r="F19" s="91">
        <f t="shared" si="3"/>
        <v>0</v>
      </c>
      <c r="G19" s="91">
        <f t="shared" si="3"/>
        <v>0</v>
      </c>
      <c r="H19" s="91">
        <f t="shared" si="3"/>
        <v>0</v>
      </c>
      <c r="I19" s="91">
        <f t="shared" si="3"/>
        <v>0</v>
      </c>
      <c r="J19" s="91">
        <f t="shared" si="3"/>
        <v>0</v>
      </c>
      <c r="K19" s="91">
        <f t="shared" si="3"/>
        <v>0</v>
      </c>
      <c r="L19" s="91">
        <f t="shared" si="3"/>
        <v>0</v>
      </c>
      <c r="M19" s="91">
        <f t="shared" si="3"/>
        <v>0</v>
      </c>
    </row>
    <row r="20" spans="1:13">
      <c r="A20" s="20" t="s">
        <v>111</v>
      </c>
      <c r="B20" s="78"/>
      <c r="C20" s="78"/>
      <c r="D20" s="78"/>
      <c r="E20" s="78"/>
      <c r="F20" s="78"/>
      <c r="G20" s="78"/>
      <c r="H20" s="78"/>
      <c r="I20" s="78"/>
      <c r="J20" s="78"/>
      <c r="K20" s="78"/>
      <c r="L20" s="78"/>
      <c r="M20" s="78"/>
    </row>
    <row r="21" spans="1:13">
      <c r="A21" s="20" t="s">
        <v>112</v>
      </c>
      <c r="B21" s="78"/>
      <c r="C21" s="78"/>
      <c r="D21" s="78"/>
      <c r="E21" s="78"/>
      <c r="F21" s="78"/>
      <c r="G21" s="78"/>
      <c r="H21" s="78"/>
      <c r="I21" s="78"/>
      <c r="J21" s="78"/>
      <c r="K21" s="78"/>
      <c r="L21" s="78"/>
      <c r="M21" s="78"/>
    </row>
    <row r="22" spans="1:13">
      <c r="C22" s="1"/>
      <c r="E22" s="1"/>
      <c r="G22" s="1"/>
      <c r="I22" s="1"/>
      <c r="K22" s="1"/>
      <c r="M22" s="1"/>
    </row>
    <row r="23" spans="1:13">
      <c r="A23" s="83" t="s">
        <v>288</v>
      </c>
      <c r="B23" s="77" t="s">
        <v>261</v>
      </c>
      <c r="C23" s="77" t="s">
        <v>262</v>
      </c>
      <c r="D23" s="77" t="s">
        <v>263</v>
      </c>
      <c r="E23" s="77" t="s">
        <v>264</v>
      </c>
      <c r="F23" s="77" t="s">
        <v>265</v>
      </c>
      <c r="G23" s="77" t="s">
        <v>266</v>
      </c>
      <c r="H23" s="77" t="s">
        <v>267</v>
      </c>
      <c r="I23" s="77" t="s">
        <v>268</v>
      </c>
      <c r="J23" s="77" t="s">
        <v>269</v>
      </c>
      <c r="K23" s="77" t="s">
        <v>270</v>
      </c>
      <c r="L23" s="77" t="s">
        <v>271</v>
      </c>
      <c r="M23" s="77" t="s">
        <v>272</v>
      </c>
    </row>
    <row r="24" spans="1:13">
      <c r="A24" s="20" t="s">
        <v>289</v>
      </c>
      <c r="B24" s="74"/>
      <c r="C24" s="74"/>
      <c r="D24" s="74"/>
      <c r="E24" s="74"/>
      <c r="F24" s="74"/>
      <c r="G24" s="74"/>
      <c r="H24" s="74"/>
      <c r="I24" s="74"/>
      <c r="J24" s="74"/>
      <c r="K24" s="74"/>
      <c r="L24" s="74"/>
      <c r="M24" s="74"/>
    </row>
    <row r="25" spans="1:13">
      <c r="A25" s="20" t="s">
        <v>290</v>
      </c>
      <c r="B25" s="74"/>
      <c r="C25" s="74"/>
      <c r="D25" s="74"/>
      <c r="E25" s="74"/>
      <c r="F25" s="74"/>
      <c r="G25" s="74"/>
      <c r="H25" s="74"/>
      <c r="I25" s="74"/>
      <c r="J25" s="74"/>
      <c r="K25" s="74"/>
      <c r="L25" s="74"/>
      <c r="M25" s="74"/>
    </row>
    <row r="26" spans="1:13">
      <c r="A26" s="81" t="s">
        <v>291</v>
      </c>
      <c r="B26" s="90">
        <f>SUM(B24:B25)</f>
        <v>0</v>
      </c>
      <c r="C26" s="90">
        <f t="shared" ref="C26:M26" si="4">SUM(C24:C25)</f>
        <v>0</v>
      </c>
      <c r="D26" s="90">
        <f t="shared" si="4"/>
        <v>0</v>
      </c>
      <c r="E26" s="90">
        <f t="shared" si="4"/>
        <v>0</v>
      </c>
      <c r="F26" s="90">
        <f t="shared" si="4"/>
        <v>0</v>
      </c>
      <c r="G26" s="90">
        <f t="shared" si="4"/>
        <v>0</v>
      </c>
      <c r="H26" s="90">
        <f t="shared" si="4"/>
        <v>0</v>
      </c>
      <c r="I26" s="90">
        <f t="shared" si="4"/>
        <v>0</v>
      </c>
      <c r="J26" s="90">
        <f t="shared" si="4"/>
        <v>0</v>
      </c>
      <c r="K26" s="90">
        <f t="shared" si="4"/>
        <v>0</v>
      </c>
      <c r="L26" s="90">
        <f t="shared" si="4"/>
        <v>0</v>
      </c>
      <c r="M26" s="90">
        <f t="shared" si="4"/>
        <v>0</v>
      </c>
    </row>
    <row r="27" spans="1:13" ht="13.5" customHeight="1">
      <c r="A27" s="13" t="s">
        <v>308</v>
      </c>
      <c r="B27" s="13" t="e">
        <f t="shared" ref="B27:M27" si="5">(B26/B19)*100</f>
        <v>#DIV/0!</v>
      </c>
      <c r="C27" s="13" t="e">
        <f t="shared" si="5"/>
        <v>#DIV/0!</v>
      </c>
      <c r="D27" s="13" t="e">
        <f t="shared" si="5"/>
        <v>#DIV/0!</v>
      </c>
      <c r="E27" s="13" t="e">
        <f t="shared" si="5"/>
        <v>#DIV/0!</v>
      </c>
      <c r="F27" s="13" t="e">
        <f t="shared" si="5"/>
        <v>#DIV/0!</v>
      </c>
      <c r="G27" s="13" t="e">
        <f t="shared" si="5"/>
        <v>#DIV/0!</v>
      </c>
      <c r="H27" s="13" t="e">
        <f t="shared" si="5"/>
        <v>#DIV/0!</v>
      </c>
      <c r="I27" s="13" t="e">
        <f t="shared" si="5"/>
        <v>#DIV/0!</v>
      </c>
      <c r="J27" s="13" t="e">
        <f t="shared" si="5"/>
        <v>#DIV/0!</v>
      </c>
      <c r="K27" s="13" t="e">
        <f t="shared" si="5"/>
        <v>#DIV/0!</v>
      </c>
      <c r="L27" s="13" t="e">
        <f t="shared" si="5"/>
        <v>#DIV/0!</v>
      </c>
      <c r="M27" s="13" t="e">
        <f t="shared" si="5"/>
        <v>#DIV/0!</v>
      </c>
    </row>
    <row r="28" spans="1:13" ht="13.5" customHeight="1">
      <c r="A28" s="92"/>
      <c r="B28" s="92"/>
      <c r="C28" s="92"/>
      <c r="D28" s="92"/>
      <c r="E28" s="92"/>
      <c r="F28" s="92"/>
      <c r="G28" s="92"/>
      <c r="H28" s="92"/>
      <c r="I28" s="92"/>
      <c r="J28" s="92"/>
      <c r="K28" s="92"/>
      <c r="L28" s="92"/>
      <c r="M28" s="92"/>
    </row>
    <row r="29" spans="1:13">
      <c r="A29" s="81" t="s">
        <v>292</v>
      </c>
      <c r="B29" s="91">
        <f>B19-B26</f>
        <v>0</v>
      </c>
      <c r="C29" s="91">
        <f t="shared" ref="C29:M29" si="6">C19-C26</f>
        <v>0</v>
      </c>
      <c r="D29" s="91">
        <f t="shared" si="6"/>
        <v>0</v>
      </c>
      <c r="E29" s="91">
        <f t="shared" si="6"/>
        <v>0</v>
      </c>
      <c r="F29" s="91">
        <f t="shared" si="6"/>
        <v>0</v>
      </c>
      <c r="G29" s="91">
        <f t="shared" si="6"/>
        <v>0</v>
      </c>
      <c r="H29" s="91">
        <f t="shared" si="6"/>
        <v>0</v>
      </c>
      <c r="I29" s="91">
        <f t="shared" si="6"/>
        <v>0</v>
      </c>
      <c r="J29" s="91">
        <f t="shared" si="6"/>
        <v>0</v>
      </c>
      <c r="K29" s="91">
        <f t="shared" si="6"/>
        <v>0</v>
      </c>
      <c r="L29" s="91">
        <f t="shared" si="6"/>
        <v>0</v>
      </c>
      <c r="M29" s="91">
        <f t="shared" si="6"/>
        <v>0</v>
      </c>
    </row>
    <row r="30" spans="1:13">
      <c r="A30" s="92"/>
      <c r="B30" s="92"/>
      <c r="C30" s="92"/>
      <c r="D30" s="92"/>
      <c r="E30" s="92"/>
      <c r="F30" s="92"/>
      <c r="G30" s="92"/>
      <c r="H30" s="92"/>
      <c r="I30" s="92"/>
      <c r="J30" s="92"/>
      <c r="K30" s="92"/>
      <c r="L30" s="92"/>
      <c r="M30" s="92"/>
    </row>
    <row r="31" spans="1:13">
      <c r="A31" s="92"/>
      <c r="B31" s="92"/>
      <c r="C31" s="92"/>
      <c r="D31" s="92"/>
      <c r="E31" s="92"/>
      <c r="F31" s="92"/>
      <c r="G31" s="92"/>
      <c r="H31" s="92"/>
      <c r="I31" s="92"/>
      <c r="J31" s="92"/>
      <c r="K31" s="92"/>
      <c r="L31" s="92"/>
      <c r="M31" s="92"/>
    </row>
    <row r="32" spans="1:13">
      <c r="A32" s="92"/>
      <c r="B32" s="92"/>
      <c r="C32" s="92"/>
      <c r="D32" s="92"/>
      <c r="E32" s="92"/>
      <c r="F32" s="92"/>
      <c r="G32" s="92"/>
      <c r="H32" s="92"/>
      <c r="I32" s="92"/>
      <c r="J32" s="92"/>
      <c r="K32" s="92"/>
      <c r="L32" s="92"/>
      <c r="M32" s="92"/>
    </row>
    <row r="33" spans="1:13">
      <c r="A33" s="92"/>
      <c r="B33" s="92"/>
      <c r="C33" s="92"/>
      <c r="D33" s="92"/>
      <c r="E33" s="92"/>
      <c r="F33" s="92"/>
      <c r="G33" s="92"/>
      <c r="H33" s="92"/>
      <c r="I33" s="92"/>
      <c r="J33" s="92"/>
      <c r="K33" s="92"/>
      <c r="L33" s="92"/>
      <c r="M33" s="92"/>
    </row>
    <row r="34" spans="1:13">
      <c r="A34" s="92"/>
      <c r="B34" s="92"/>
      <c r="C34" s="92"/>
      <c r="D34" s="92"/>
      <c r="E34" s="92"/>
      <c r="F34" s="92"/>
      <c r="G34" s="92"/>
      <c r="H34" s="92"/>
      <c r="I34" s="92"/>
      <c r="J34" s="92"/>
      <c r="K34" s="92"/>
      <c r="L34" s="92"/>
      <c r="M34" s="92"/>
    </row>
    <row r="35" spans="1:13">
      <c r="A35" s="92"/>
      <c r="B35" s="92"/>
      <c r="C35" s="92"/>
      <c r="D35" s="92"/>
      <c r="E35" s="92"/>
      <c r="F35" s="92"/>
      <c r="G35" s="92"/>
      <c r="H35" s="92"/>
      <c r="I35" s="92"/>
      <c r="J35" s="92"/>
      <c r="K35" s="92"/>
      <c r="L35" s="92"/>
      <c r="M35" s="92"/>
    </row>
    <row r="36" spans="1:13">
      <c r="A36" s="92"/>
      <c r="B36" s="92"/>
      <c r="C36" s="92"/>
      <c r="D36" s="92"/>
      <c r="E36" s="92"/>
      <c r="F36" s="92"/>
      <c r="G36" s="92"/>
      <c r="H36" s="92"/>
      <c r="I36" s="92"/>
      <c r="J36" s="92"/>
      <c r="K36" s="92"/>
      <c r="L36" s="92"/>
      <c r="M36" s="92"/>
    </row>
    <row r="37" spans="1:13">
      <c r="A37" s="92"/>
      <c r="B37" s="92"/>
      <c r="C37" s="92"/>
      <c r="D37" s="92"/>
      <c r="E37" s="92"/>
      <c r="F37" s="92"/>
      <c r="G37" s="92"/>
      <c r="H37" s="92"/>
      <c r="I37" s="92"/>
      <c r="J37" s="92"/>
      <c r="K37" s="92"/>
      <c r="L37" s="92"/>
      <c r="M37" s="92"/>
    </row>
    <row r="38" spans="1:13">
      <c r="A38" s="92"/>
      <c r="B38" s="92"/>
      <c r="C38" s="92"/>
      <c r="D38" s="92"/>
      <c r="E38" s="92"/>
      <c r="F38" s="92"/>
      <c r="G38" s="92"/>
      <c r="H38" s="92"/>
      <c r="I38" s="92"/>
      <c r="J38" s="92"/>
      <c r="K38" s="92"/>
      <c r="L38" s="92"/>
      <c r="M38" s="92"/>
    </row>
    <row r="39" spans="1:13">
      <c r="A39" s="92"/>
    </row>
    <row r="40" spans="1:13">
      <c r="A40" s="132" t="s">
        <v>311</v>
      </c>
      <c r="B40" s="132"/>
      <c r="C40" s="132"/>
      <c r="D40" s="132"/>
      <c r="E40" s="132"/>
      <c r="F40" s="132"/>
      <c r="G40" s="132"/>
      <c r="H40" s="132"/>
      <c r="I40" s="132"/>
      <c r="J40" s="132"/>
      <c r="K40" s="132"/>
      <c r="L40" s="132"/>
      <c r="M40" s="132"/>
    </row>
    <row r="41" spans="1:13">
      <c r="A41" s="2" t="s">
        <v>10</v>
      </c>
      <c r="B41" s="115"/>
      <c r="C41" s="116"/>
      <c r="D41" s="116"/>
      <c r="E41" s="116"/>
      <c r="F41" s="116"/>
      <c r="G41" s="116"/>
      <c r="H41" s="116"/>
      <c r="I41" s="116"/>
      <c r="J41" s="116"/>
      <c r="K41" s="116"/>
      <c r="L41" s="116"/>
      <c r="M41" s="116"/>
    </row>
    <row r="42" spans="1:13" ht="15" customHeight="1">
      <c r="A42" s="15" t="s">
        <v>293</v>
      </c>
      <c r="B42" s="77" t="s">
        <v>261</v>
      </c>
      <c r="C42" s="77" t="s">
        <v>262</v>
      </c>
      <c r="D42" s="77" t="s">
        <v>263</v>
      </c>
      <c r="E42" s="77" t="s">
        <v>264</v>
      </c>
      <c r="F42" s="77" t="s">
        <v>265</v>
      </c>
      <c r="G42" s="77" t="s">
        <v>266</v>
      </c>
      <c r="H42" s="77" t="s">
        <v>267</v>
      </c>
      <c r="I42" s="77" t="s">
        <v>268</v>
      </c>
      <c r="J42" s="77" t="s">
        <v>269</v>
      </c>
      <c r="K42" s="77" t="s">
        <v>270</v>
      </c>
      <c r="L42" s="77" t="s">
        <v>271</v>
      </c>
      <c r="M42" s="77" t="s">
        <v>272</v>
      </c>
    </row>
    <row r="43" spans="1:13" ht="24.75" customHeight="1">
      <c r="A43" s="12" t="s">
        <v>294</v>
      </c>
      <c r="B43" s="74"/>
      <c r="C43" s="74"/>
      <c r="D43" s="74"/>
      <c r="E43" s="74"/>
      <c r="F43" s="74"/>
      <c r="G43" s="74"/>
      <c r="H43" s="74"/>
      <c r="I43" s="74"/>
      <c r="J43" s="74"/>
      <c r="K43" s="74"/>
      <c r="L43" s="74"/>
      <c r="M43" s="74"/>
    </row>
    <row r="44" spans="1:13" ht="26.25" customHeight="1">
      <c r="A44" s="86" t="s">
        <v>295</v>
      </c>
      <c r="B44" s="74"/>
      <c r="C44" s="74"/>
      <c r="D44" s="74"/>
      <c r="E44" s="74"/>
      <c r="F44" s="74"/>
      <c r="G44" s="74"/>
      <c r="H44" s="74"/>
      <c r="I44" s="74"/>
      <c r="J44" s="74"/>
      <c r="K44" s="74"/>
      <c r="L44" s="74"/>
      <c r="M44" s="74"/>
    </row>
    <row r="45" spans="1:13" ht="25.5" customHeight="1">
      <c r="A45" s="86" t="s">
        <v>296</v>
      </c>
      <c r="B45" s="74"/>
      <c r="C45" s="74"/>
      <c r="D45" s="74"/>
      <c r="E45" s="74"/>
      <c r="F45" s="74"/>
      <c r="G45" s="74"/>
      <c r="H45" s="74"/>
      <c r="I45" s="74"/>
      <c r="J45" s="74"/>
      <c r="K45" s="74"/>
      <c r="L45" s="74"/>
      <c r="M45" s="74"/>
    </row>
    <row r="46" spans="1:13" ht="35.25" customHeight="1">
      <c r="A46" s="12" t="s">
        <v>297</v>
      </c>
      <c r="B46" s="74"/>
      <c r="C46" s="74"/>
      <c r="D46" s="74"/>
      <c r="E46" s="74"/>
      <c r="F46" s="74"/>
      <c r="G46" s="74"/>
      <c r="H46" s="74"/>
      <c r="I46" s="74"/>
      <c r="J46" s="74"/>
      <c r="K46" s="74"/>
      <c r="L46" s="74"/>
      <c r="M46" s="74"/>
    </row>
    <row r="47" spans="1:13" ht="26.25" customHeight="1">
      <c r="A47" s="12" t="s">
        <v>298</v>
      </c>
      <c r="B47" s="74"/>
      <c r="C47" s="74"/>
      <c r="D47" s="74"/>
      <c r="E47" s="74"/>
      <c r="F47" s="74"/>
      <c r="G47" s="74"/>
      <c r="H47" s="74"/>
      <c r="I47" s="74"/>
      <c r="J47" s="74"/>
      <c r="K47" s="74"/>
      <c r="L47" s="74"/>
      <c r="M47" s="74"/>
    </row>
    <row r="48" spans="1:13" ht="26.25" customHeight="1">
      <c r="A48" s="12" t="s">
        <v>301</v>
      </c>
      <c r="B48" s="74"/>
      <c r="C48" s="74"/>
      <c r="D48" s="74"/>
      <c r="E48" s="74"/>
      <c r="F48" s="74"/>
      <c r="G48" s="74"/>
      <c r="H48" s="74"/>
      <c r="I48" s="74"/>
      <c r="J48" s="74"/>
      <c r="K48" s="74"/>
      <c r="L48" s="74"/>
      <c r="M48" s="74"/>
    </row>
    <row r="49" spans="1:13" ht="23.25" customHeight="1">
      <c r="A49" s="12" t="s">
        <v>300</v>
      </c>
      <c r="B49" s="74"/>
      <c r="C49" s="74"/>
      <c r="D49" s="74"/>
      <c r="E49" s="74"/>
      <c r="F49" s="74"/>
      <c r="G49" s="74"/>
      <c r="H49" s="74"/>
      <c r="I49" s="74"/>
      <c r="J49" s="74"/>
      <c r="K49" s="74"/>
      <c r="L49" s="74"/>
      <c r="M49" s="74"/>
    </row>
    <row r="50" spans="1:13" ht="27" customHeight="1">
      <c r="A50" s="12" t="s">
        <v>299</v>
      </c>
      <c r="B50" s="74"/>
      <c r="C50" s="74"/>
      <c r="D50" s="74"/>
      <c r="E50" s="74"/>
      <c r="F50" s="74"/>
      <c r="G50" s="74"/>
      <c r="H50" s="74"/>
      <c r="I50" s="74"/>
      <c r="J50" s="74"/>
      <c r="K50" s="74"/>
      <c r="L50" s="74"/>
      <c r="M50" s="74"/>
    </row>
    <row r="51" spans="1:13" ht="29.25" customHeight="1">
      <c r="A51" s="12" t="s">
        <v>302</v>
      </c>
      <c r="B51" s="74"/>
      <c r="C51" s="74"/>
      <c r="D51" s="74"/>
      <c r="E51" s="74"/>
      <c r="F51" s="74"/>
      <c r="G51" s="74"/>
      <c r="H51" s="74"/>
      <c r="I51" s="74"/>
      <c r="J51" s="74"/>
      <c r="K51" s="74"/>
      <c r="L51" s="74"/>
      <c r="M51" s="74"/>
    </row>
    <row r="52" spans="1:13" ht="39" customHeight="1">
      <c r="A52" s="12" t="s">
        <v>303</v>
      </c>
      <c r="B52" s="74"/>
      <c r="C52" s="74"/>
      <c r="D52" s="74"/>
      <c r="E52" s="74"/>
      <c r="F52" s="74"/>
      <c r="G52" s="74"/>
      <c r="H52" s="74"/>
      <c r="I52" s="74"/>
      <c r="J52" s="74"/>
      <c r="K52" s="74"/>
      <c r="L52" s="74"/>
      <c r="M52" s="74"/>
    </row>
    <row r="53" spans="1:13" ht="29.25" customHeight="1">
      <c r="A53" s="12" t="s">
        <v>304</v>
      </c>
      <c r="B53" s="74"/>
      <c r="C53" s="74"/>
      <c r="D53" s="74"/>
      <c r="E53" s="74"/>
      <c r="F53" s="74"/>
      <c r="G53" s="74"/>
      <c r="H53" s="74"/>
      <c r="I53" s="74"/>
      <c r="J53" s="74"/>
      <c r="K53" s="74"/>
      <c r="L53" s="74"/>
      <c r="M53" s="74"/>
    </row>
    <row r="54" spans="1:13" ht="38.25" customHeight="1">
      <c r="A54" s="12" t="s">
        <v>305</v>
      </c>
      <c r="B54" s="74"/>
      <c r="C54" s="74"/>
      <c r="D54" s="74"/>
      <c r="E54" s="74"/>
      <c r="F54" s="74"/>
      <c r="G54" s="74"/>
      <c r="H54" s="74"/>
      <c r="I54" s="74"/>
      <c r="J54" s="74"/>
      <c r="K54" s="74"/>
      <c r="L54" s="74"/>
      <c r="M54" s="74"/>
    </row>
    <row r="55" spans="1:13" ht="29.25" customHeight="1">
      <c r="A55" s="12" t="s">
        <v>306</v>
      </c>
      <c r="B55" s="74"/>
      <c r="C55" s="74"/>
      <c r="D55" s="74"/>
      <c r="E55" s="74"/>
      <c r="F55" s="74"/>
      <c r="G55" s="74"/>
      <c r="H55" s="74"/>
      <c r="I55" s="74"/>
      <c r="J55" s="74"/>
      <c r="K55" s="74"/>
      <c r="L55" s="74"/>
      <c r="M55" s="74"/>
    </row>
    <row r="56" spans="1:13" ht="36" customHeight="1">
      <c r="A56" s="12" t="s">
        <v>307</v>
      </c>
      <c r="B56" s="74"/>
      <c r="C56" s="74"/>
      <c r="D56" s="74"/>
      <c r="E56" s="74"/>
      <c r="F56" s="74"/>
      <c r="G56" s="74"/>
      <c r="H56" s="74"/>
      <c r="I56" s="74"/>
      <c r="J56" s="74"/>
      <c r="K56" s="74"/>
      <c r="L56" s="74"/>
      <c r="M56" s="74"/>
    </row>
    <row r="57" spans="1:13">
      <c r="A57" s="81" t="s">
        <v>309</v>
      </c>
      <c r="B57" s="91">
        <f>SUM(B43:B56)</f>
        <v>0</v>
      </c>
      <c r="C57" s="91">
        <f t="shared" ref="C57:M57" si="7">SUM(C43:C56)</f>
        <v>0</v>
      </c>
      <c r="D57" s="91">
        <f t="shared" si="7"/>
        <v>0</v>
      </c>
      <c r="E57" s="91">
        <f t="shared" si="7"/>
        <v>0</v>
      </c>
      <c r="F57" s="91">
        <f t="shared" si="7"/>
        <v>0</v>
      </c>
      <c r="G57" s="91">
        <f t="shared" si="7"/>
        <v>0</v>
      </c>
      <c r="H57" s="91">
        <f t="shared" si="7"/>
        <v>0</v>
      </c>
      <c r="I57" s="91">
        <f t="shared" si="7"/>
        <v>0</v>
      </c>
      <c r="J57" s="91">
        <f t="shared" si="7"/>
        <v>0</v>
      </c>
      <c r="K57" s="91">
        <f t="shared" si="7"/>
        <v>0</v>
      </c>
      <c r="L57" s="91">
        <f t="shared" si="7"/>
        <v>0</v>
      </c>
      <c r="M57" s="91">
        <f t="shared" si="7"/>
        <v>0</v>
      </c>
    </row>
    <row r="58" spans="1:13">
      <c r="A58" s="81" t="s">
        <v>310</v>
      </c>
      <c r="B58" s="74" t="e">
        <f t="shared" ref="B58:M58" si="8">(B57/B19)*100</f>
        <v>#DIV/0!</v>
      </c>
      <c r="C58" s="74" t="e">
        <f t="shared" si="8"/>
        <v>#DIV/0!</v>
      </c>
      <c r="D58" s="74" t="e">
        <f t="shared" si="8"/>
        <v>#DIV/0!</v>
      </c>
      <c r="E58" s="74" t="e">
        <f t="shared" si="8"/>
        <v>#DIV/0!</v>
      </c>
      <c r="F58" s="74" t="e">
        <f t="shared" si="8"/>
        <v>#DIV/0!</v>
      </c>
      <c r="G58" s="74" t="e">
        <f t="shared" si="8"/>
        <v>#DIV/0!</v>
      </c>
      <c r="H58" s="74" t="e">
        <f t="shared" si="8"/>
        <v>#DIV/0!</v>
      </c>
      <c r="I58" s="74" t="e">
        <f t="shared" si="8"/>
        <v>#DIV/0!</v>
      </c>
      <c r="J58" s="74" t="e">
        <f t="shared" si="8"/>
        <v>#DIV/0!</v>
      </c>
      <c r="K58" s="74" t="e">
        <f t="shared" si="8"/>
        <v>#DIV/0!</v>
      </c>
      <c r="L58" s="74" t="e">
        <f t="shared" si="8"/>
        <v>#DIV/0!</v>
      </c>
      <c r="M58" s="74" t="e">
        <f t="shared" si="8"/>
        <v>#DIV/0!</v>
      </c>
    </row>
    <row r="59" spans="1:13">
      <c r="B59" s="1"/>
      <c r="C59" s="1"/>
      <c r="D59" s="1"/>
      <c r="E59" s="1"/>
      <c r="F59" s="1"/>
      <c r="G59" s="1"/>
      <c r="H59" s="1"/>
      <c r="I59" s="1"/>
      <c r="J59" s="1"/>
      <c r="K59" s="1"/>
      <c r="L59" s="1"/>
      <c r="M59" s="1"/>
    </row>
    <row r="60" spans="1:13">
      <c r="A60" s="81" t="s">
        <v>314</v>
      </c>
      <c r="B60" s="91">
        <f t="shared" ref="B60:M60" si="9">B29-B57</f>
        <v>0</v>
      </c>
      <c r="C60" s="91">
        <f t="shared" si="9"/>
        <v>0</v>
      </c>
      <c r="D60" s="91">
        <f t="shared" si="9"/>
        <v>0</v>
      </c>
      <c r="E60" s="91">
        <f t="shared" si="9"/>
        <v>0</v>
      </c>
      <c r="F60" s="91">
        <f t="shared" si="9"/>
        <v>0</v>
      </c>
      <c r="G60" s="91">
        <f t="shared" si="9"/>
        <v>0</v>
      </c>
      <c r="H60" s="91">
        <f t="shared" si="9"/>
        <v>0</v>
      </c>
      <c r="I60" s="91">
        <f t="shared" si="9"/>
        <v>0</v>
      </c>
      <c r="J60" s="91">
        <f t="shared" si="9"/>
        <v>0</v>
      </c>
      <c r="K60" s="91">
        <f t="shared" si="9"/>
        <v>0</v>
      </c>
      <c r="L60" s="91">
        <f t="shared" si="9"/>
        <v>0</v>
      </c>
      <c r="M60" s="91">
        <f t="shared" si="9"/>
        <v>0</v>
      </c>
    </row>
    <row r="62" spans="1:13">
      <c r="A62" s="132" t="s">
        <v>312</v>
      </c>
      <c r="B62" s="132"/>
      <c r="C62" s="132"/>
      <c r="D62" s="132"/>
      <c r="E62" s="132"/>
      <c r="F62" s="132"/>
      <c r="G62" s="132"/>
      <c r="H62" s="132"/>
      <c r="I62" s="132"/>
      <c r="J62" s="132"/>
      <c r="K62" s="132"/>
      <c r="L62" s="132"/>
      <c r="M62" s="132"/>
    </row>
    <row r="63" spans="1:13">
      <c r="A63" s="2" t="s">
        <v>10</v>
      </c>
      <c r="B63" s="115"/>
      <c r="C63" s="116"/>
      <c r="D63" s="116"/>
      <c r="E63" s="116"/>
      <c r="F63" s="116"/>
      <c r="G63" s="116"/>
      <c r="H63" s="116"/>
      <c r="I63" s="116"/>
      <c r="J63" s="116"/>
      <c r="K63" s="116"/>
      <c r="L63" s="116"/>
      <c r="M63" s="116"/>
    </row>
    <row r="64" spans="1:13">
      <c r="A64" s="83" t="s">
        <v>315</v>
      </c>
      <c r="B64" s="77" t="s">
        <v>261</v>
      </c>
      <c r="C64" s="77" t="s">
        <v>262</v>
      </c>
      <c r="D64" s="77" t="s">
        <v>263</v>
      </c>
      <c r="E64" s="77" t="s">
        <v>264</v>
      </c>
      <c r="F64" s="77" t="s">
        <v>265</v>
      </c>
      <c r="G64" s="77" t="s">
        <v>266</v>
      </c>
      <c r="H64" s="77" t="s">
        <v>267</v>
      </c>
      <c r="I64" s="77" t="s">
        <v>268</v>
      </c>
      <c r="J64" s="77" t="s">
        <v>269</v>
      </c>
      <c r="K64" s="77" t="s">
        <v>270</v>
      </c>
      <c r="L64" s="77" t="s">
        <v>271</v>
      </c>
      <c r="M64" s="77" t="s">
        <v>272</v>
      </c>
    </row>
    <row r="65" spans="1:13">
      <c r="A65" s="2"/>
      <c r="B65" s="74"/>
      <c r="C65" s="74"/>
      <c r="D65" s="74"/>
      <c r="E65" s="74"/>
      <c r="F65" s="74"/>
      <c r="G65" s="74"/>
      <c r="H65" s="74"/>
      <c r="I65" s="74"/>
      <c r="J65" s="74"/>
      <c r="K65" s="74"/>
      <c r="L65" s="74"/>
      <c r="M65" s="74"/>
    </row>
    <row r="66" spans="1:13">
      <c r="A66" s="2"/>
      <c r="B66" s="74"/>
      <c r="C66" s="74"/>
      <c r="D66" s="74"/>
      <c r="E66" s="74"/>
      <c r="F66" s="74"/>
      <c r="G66" s="74"/>
      <c r="H66" s="74"/>
      <c r="I66" s="74"/>
      <c r="J66" s="74"/>
      <c r="K66" s="74"/>
      <c r="L66" s="74"/>
      <c r="M66" s="74"/>
    </row>
    <row r="67" spans="1:13">
      <c r="A67" s="2"/>
      <c r="B67" s="74"/>
      <c r="C67" s="74"/>
      <c r="D67" s="74"/>
      <c r="E67" s="74"/>
      <c r="F67" s="74"/>
      <c r="G67" s="74"/>
      <c r="H67" s="74"/>
      <c r="I67" s="74"/>
      <c r="J67" s="74"/>
      <c r="K67" s="74"/>
      <c r="L67" s="74"/>
      <c r="M67" s="74"/>
    </row>
    <row r="68" spans="1:13">
      <c r="A68" s="2"/>
      <c r="B68" s="74"/>
      <c r="C68" s="74"/>
      <c r="D68" s="74"/>
      <c r="E68" s="74"/>
      <c r="F68" s="74"/>
      <c r="G68" s="74"/>
      <c r="H68" s="74"/>
      <c r="I68" s="74"/>
      <c r="J68" s="74"/>
      <c r="K68" s="74"/>
      <c r="L68" s="74"/>
      <c r="M68" s="74"/>
    </row>
    <row r="69" spans="1:13">
      <c r="A69" s="2"/>
      <c r="B69" s="74"/>
      <c r="C69" s="74"/>
      <c r="D69" s="74"/>
      <c r="E69" s="74"/>
      <c r="F69" s="74"/>
      <c r="G69" s="74"/>
      <c r="H69" s="74"/>
      <c r="I69" s="74"/>
      <c r="J69" s="74"/>
      <c r="K69" s="74"/>
      <c r="L69" s="74"/>
      <c r="M69" s="74"/>
    </row>
    <row r="70" spans="1:13">
      <c r="A70" s="2"/>
      <c r="B70" s="74"/>
      <c r="C70" s="74"/>
      <c r="D70" s="74"/>
      <c r="E70" s="74"/>
      <c r="F70" s="74"/>
      <c r="G70" s="74"/>
      <c r="H70" s="74"/>
      <c r="I70" s="74"/>
      <c r="J70" s="74"/>
      <c r="K70" s="74"/>
      <c r="L70" s="74"/>
      <c r="M70" s="74"/>
    </row>
    <row r="71" spans="1:13">
      <c r="A71" s="2"/>
      <c r="B71" s="74"/>
      <c r="C71" s="74"/>
      <c r="D71" s="74"/>
      <c r="E71" s="74"/>
      <c r="F71" s="74"/>
      <c r="G71" s="74"/>
      <c r="H71" s="74"/>
      <c r="I71" s="74"/>
      <c r="J71" s="74"/>
      <c r="K71" s="74"/>
      <c r="L71" s="74"/>
      <c r="M71" s="74"/>
    </row>
    <row r="72" spans="1:13">
      <c r="A72" s="2"/>
      <c r="B72" s="74"/>
      <c r="C72" s="74"/>
      <c r="D72" s="74"/>
      <c r="E72" s="74"/>
      <c r="F72" s="74"/>
      <c r="G72" s="74"/>
      <c r="H72" s="74"/>
      <c r="I72" s="74"/>
      <c r="J72" s="74"/>
      <c r="K72" s="74"/>
      <c r="L72" s="74"/>
      <c r="M72" s="74"/>
    </row>
    <row r="73" spans="1:13">
      <c r="A73" s="81" t="s">
        <v>316</v>
      </c>
      <c r="B73" s="91">
        <f>SUM(B65:B72)</f>
        <v>0</v>
      </c>
      <c r="C73" s="91">
        <f t="shared" ref="C73:M73" si="10">SUM(C65:C72)</f>
        <v>0</v>
      </c>
      <c r="D73" s="91">
        <f t="shared" si="10"/>
        <v>0</v>
      </c>
      <c r="E73" s="91">
        <f t="shared" si="10"/>
        <v>0</v>
      </c>
      <c r="F73" s="91">
        <f t="shared" si="10"/>
        <v>0</v>
      </c>
      <c r="G73" s="91">
        <f t="shared" si="10"/>
        <v>0</v>
      </c>
      <c r="H73" s="91">
        <f t="shared" si="10"/>
        <v>0</v>
      </c>
      <c r="I73" s="91">
        <f t="shared" si="10"/>
        <v>0</v>
      </c>
      <c r="J73" s="91">
        <f t="shared" si="10"/>
        <v>0</v>
      </c>
      <c r="K73" s="91">
        <f t="shared" si="10"/>
        <v>0</v>
      </c>
      <c r="L73" s="91">
        <f t="shared" si="10"/>
        <v>0</v>
      </c>
      <c r="M73" s="91">
        <f t="shared" si="10"/>
        <v>0</v>
      </c>
    </row>
    <row r="74" spans="1:13">
      <c r="A74" s="81" t="s">
        <v>317</v>
      </c>
      <c r="B74" s="74" t="e">
        <f>(B73/B19)*100</f>
        <v>#DIV/0!</v>
      </c>
      <c r="C74" s="74" t="e">
        <f t="shared" ref="C74:M74" si="11">(C73/C19)*100</f>
        <v>#DIV/0!</v>
      </c>
      <c r="D74" s="74" t="e">
        <f t="shared" si="11"/>
        <v>#DIV/0!</v>
      </c>
      <c r="E74" s="74" t="e">
        <f t="shared" si="11"/>
        <v>#DIV/0!</v>
      </c>
      <c r="F74" s="74" t="e">
        <f t="shared" si="11"/>
        <v>#DIV/0!</v>
      </c>
      <c r="G74" s="74" t="e">
        <f t="shared" si="11"/>
        <v>#DIV/0!</v>
      </c>
      <c r="H74" s="74" t="e">
        <f t="shared" si="11"/>
        <v>#DIV/0!</v>
      </c>
      <c r="I74" s="74" t="e">
        <f t="shared" si="11"/>
        <v>#DIV/0!</v>
      </c>
      <c r="J74" s="74" t="e">
        <f t="shared" si="11"/>
        <v>#DIV/0!</v>
      </c>
      <c r="K74" s="74" t="e">
        <f t="shared" si="11"/>
        <v>#DIV/0!</v>
      </c>
      <c r="L74" s="74" t="e">
        <f t="shared" si="11"/>
        <v>#DIV/0!</v>
      </c>
      <c r="M74" s="74" t="e">
        <f t="shared" si="11"/>
        <v>#DIV/0!</v>
      </c>
    </row>
    <row r="75" spans="1:13">
      <c r="A75" s="92"/>
      <c r="B75" s="74"/>
      <c r="C75" s="74"/>
      <c r="D75" s="74"/>
      <c r="E75" s="74"/>
      <c r="F75" s="74"/>
      <c r="G75" s="74"/>
      <c r="H75" s="74"/>
      <c r="I75" s="74"/>
      <c r="J75" s="74"/>
      <c r="K75" s="74"/>
      <c r="L75" s="74"/>
      <c r="M75" s="74"/>
    </row>
    <row r="76" spans="1:13" ht="24">
      <c r="A76" s="93" t="s">
        <v>318</v>
      </c>
      <c r="B76" s="91">
        <f t="shared" ref="B76:M76" si="12">B60-B73</f>
        <v>0</v>
      </c>
      <c r="C76" s="91">
        <f t="shared" si="12"/>
        <v>0</v>
      </c>
      <c r="D76" s="91">
        <f t="shared" si="12"/>
        <v>0</v>
      </c>
      <c r="E76" s="91">
        <f t="shared" si="12"/>
        <v>0</v>
      </c>
      <c r="F76" s="91">
        <f t="shared" si="12"/>
        <v>0</v>
      </c>
      <c r="G76" s="91">
        <f t="shared" si="12"/>
        <v>0</v>
      </c>
      <c r="H76" s="91">
        <f t="shared" si="12"/>
        <v>0</v>
      </c>
      <c r="I76" s="91">
        <f t="shared" si="12"/>
        <v>0</v>
      </c>
      <c r="J76" s="91">
        <f t="shared" si="12"/>
        <v>0</v>
      </c>
      <c r="K76" s="91">
        <f t="shared" si="12"/>
        <v>0</v>
      </c>
      <c r="L76" s="91">
        <f t="shared" si="12"/>
        <v>0</v>
      </c>
      <c r="M76" s="91">
        <f t="shared" si="12"/>
        <v>0</v>
      </c>
    </row>
    <row r="77" spans="1:13" ht="23.25" customHeight="1">
      <c r="A77" s="95"/>
      <c r="B77" s="161" t="s">
        <v>322</v>
      </c>
      <c r="C77" s="161"/>
      <c r="D77" s="161"/>
      <c r="E77" s="161"/>
      <c r="F77" s="161"/>
      <c r="G77" s="161"/>
      <c r="H77" s="161"/>
      <c r="I77" s="161"/>
      <c r="J77" s="161"/>
      <c r="K77" s="161"/>
      <c r="L77" s="161"/>
      <c r="M77" s="161"/>
    </row>
    <row r="78" spans="1:13" ht="23.25" customHeight="1">
      <c r="A78" s="92"/>
      <c r="B78" s="94"/>
      <c r="C78" s="94"/>
      <c r="D78" s="94"/>
      <c r="E78" s="94"/>
      <c r="F78" s="94"/>
      <c r="G78" s="94"/>
      <c r="H78" s="94"/>
      <c r="I78" s="94"/>
      <c r="J78" s="94"/>
      <c r="K78" s="94"/>
      <c r="L78" s="94"/>
      <c r="M78" s="94"/>
    </row>
    <row r="79" spans="1:13">
      <c r="A79" s="162" t="s">
        <v>319</v>
      </c>
      <c r="B79" s="162"/>
      <c r="C79" s="162"/>
      <c r="D79" s="162"/>
      <c r="E79" s="162"/>
      <c r="F79" s="162"/>
      <c r="G79" s="162"/>
      <c r="H79" s="162"/>
      <c r="I79" s="162"/>
      <c r="J79" s="162"/>
      <c r="K79" s="162"/>
      <c r="L79" s="162"/>
      <c r="M79" s="162"/>
    </row>
    <row r="80" spans="1:13" ht="72" customHeight="1">
      <c r="A80" s="96" t="s">
        <v>208</v>
      </c>
      <c r="B80" s="97" t="s">
        <v>209</v>
      </c>
      <c r="C80" s="97" t="s">
        <v>253</v>
      </c>
      <c r="D80" s="96" t="s">
        <v>210</v>
      </c>
      <c r="E80" s="97" t="s">
        <v>320</v>
      </c>
      <c r="F80" s="96" t="s">
        <v>211</v>
      </c>
      <c r="G80" s="96" t="s">
        <v>231</v>
      </c>
      <c r="H80" s="158" t="s">
        <v>321</v>
      </c>
      <c r="I80" s="159"/>
      <c r="J80" s="159"/>
      <c r="K80" s="159"/>
      <c r="L80" s="159"/>
      <c r="M80" s="159"/>
    </row>
    <row r="81" spans="1:13">
      <c r="A81" s="74"/>
      <c r="B81" s="74"/>
      <c r="C81" s="74"/>
      <c r="D81" s="74"/>
      <c r="E81" s="74"/>
      <c r="F81" s="74"/>
      <c r="G81" s="74"/>
      <c r="H81" s="157"/>
      <c r="I81" s="157"/>
      <c r="J81" s="157"/>
      <c r="K81" s="157"/>
      <c r="L81" s="157"/>
      <c r="M81" s="157"/>
    </row>
    <row r="82" spans="1:13">
      <c r="A82" s="74"/>
      <c r="B82" s="74"/>
      <c r="C82" s="74"/>
      <c r="D82" s="74"/>
      <c r="E82" s="74"/>
      <c r="F82" s="74"/>
      <c r="G82" s="74"/>
      <c r="H82" s="157"/>
      <c r="I82" s="157"/>
      <c r="J82" s="157"/>
      <c r="K82" s="157"/>
      <c r="L82" s="157"/>
      <c r="M82" s="157"/>
    </row>
    <row r="83" spans="1:13">
      <c r="A83" s="74"/>
      <c r="B83" s="74"/>
      <c r="C83" s="74"/>
      <c r="D83" s="74"/>
      <c r="E83" s="74"/>
      <c r="F83" s="74"/>
      <c r="G83" s="74"/>
      <c r="H83" s="157"/>
      <c r="I83" s="157"/>
      <c r="J83" s="157"/>
      <c r="K83" s="157"/>
      <c r="L83" s="157"/>
      <c r="M83" s="157"/>
    </row>
    <row r="84" spans="1:13">
      <c r="A84" s="74"/>
      <c r="B84" s="74"/>
      <c r="C84" s="74"/>
      <c r="D84" s="74"/>
      <c r="E84" s="74"/>
      <c r="F84" s="74"/>
      <c r="G84" s="74"/>
      <c r="H84" s="157"/>
      <c r="I84" s="157"/>
      <c r="J84" s="157"/>
      <c r="K84" s="157"/>
      <c r="L84" s="157"/>
      <c r="M84" s="157"/>
    </row>
    <row r="85" spans="1:13">
      <c r="A85" s="74"/>
      <c r="B85" s="74"/>
      <c r="C85" s="74"/>
      <c r="D85" s="74"/>
      <c r="E85" s="74"/>
      <c r="F85" s="74"/>
      <c r="G85" s="74"/>
      <c r="H85" s="157"/>
      <c r="I85" s="157"/>
      <c r="J85" s="157"/>
      <c r="K85" s="157"/>
      <c r="L85" s="157"/>
      <c r="M85" s="157"/>
    </row>
    <row r="86" spans="1:13">
      <c r="A86" s="74"/>
      <c r="B86" s="74"/>
      <c r="C86" s="74"/>
      <c r="D86" s="74"/>
      <c r="E86" s="74"/>
      <c r="F86" s="74"/>
      <c r="G86" s="74"/>
      <c r="H86" s="157"/>
      <c r="I86" s="157"/>
      <c r="J86" s="157"/>
      <c r="K86" s="157"/>
      <c r="L86" s="157"/>
      <c r="M86" s="157"/>
    </row>
    <row r="87" spans="1:13" ht="12.75" customHeight="1">
      <c r="A87" s="74"/>
      <c r="B87" s="74"/>
      <c r="C87" s="74"/>
      <c r="D87" s="74"/>
      <c r="E87" s="74"/>
      <c r="F87" s="74"/>
      <c r="G87" s="74"/>
      <c r="H87" s="157"/>
      <c r="I87" s="157"/>
      <c r="J87" s="157"/>
      <c r="K87" s="157"/>
      <c r="L87" s="157"/>
      <c r="M87" s="157"/>
    </row>
    <row r="88" spans="1:13">
      <c r="A88" s="74"/>
      <c r="B88" s="74"/>
      <c r="C88" s="74"/>
      <c r="D88" s="74"/>
      <c r="E88" s="74"/>
      <c r="F88" s="74"/>
      <c r="G88" s="74"/>
      <c r="H88" s="157"/>
      <c r="I88" s="157"/>
      <c r="J88" s="157"/>
      <c r="K88" s="157"/>
      <c r="L88" s="157"/>
      <c r="M88" s="157"/>
    </row>
    <row r="89" spans="1:13" ht="24">
      <c r="A89" s="9"/>
      <c r="B89" s="98" t="s">
        <v>254</v>
      </c>
      <c r="C89" s="99"/>
      <c r="D89" s="104">
        <f>SUM(D81:D88)</f>
        <v>0</v>
      </c>
      <c r="E89" s="100"/>
      <c r="F89" s="101"/>
      <c r="G89" s="101"/>
      <c r="H89" s="101"/>
      <c r="I89" s="102"/>
    </row>
    <row r="90" spans="1:13" ht="36">
      <c r="B90" s="19" t="s">
        <v>212</v>
      </c>
      <c r="C90" s="105">
        <f>SUM(C81:C88)</f>
        <v>0</v>
      </c>
      <c r="D90" s="67"/>
      <c r="E90" s="103">
        <f>SUM(E81:E88)</f>
        <v>0</v>
      </c>
      <c r="F90" s="1"/>
      <c r="G90" s="1"/>
      <c r="H90" s="1"/>
      <c r="I90" s="35"/>
    </row>
    <row r="91" spans="1:13">
      <c r="B91" s="1"/>
      <c r="C91" s="35"/>
      <c r="D91" s="35"/>
      <c r="E91" s="1"/>
      <c r="F91" s="35"/>
      <c r="G91" s="1"/>
      <c r="H91" s="1"/>
      <c r="I91" s="35"/>
    </row>
    <row r="92" spans="1:13">
      <c r="B92" s="1"/>
      <c r="C92" s="35"/>
      <c r="D92" s="35"/>
      <c r="E92" s="1"/>
      <c r="F92" s="35"/>
      <c r="G92" s="1"/>
      <c r="H92" s="1"/>
      <c r="I92" s="35"/>
    </row>
    <row r="94" spans="1:13">
      <c r="A94" s="132" t="s">
        <v>323</v>
      </c>
      <c r="B94" s="132"/>
      <c r="C94" s="132"/>
      <c r="D94" s="132"/>
      <c r="E94" s="132"/>
      <c r="F94" s="132"/>
      <c r="G94" s="132"/>
      <c r="H94" s="132"/>
      <c r="I94" s="132"/>
      <c r="J94" s="132"/>
      <c r="K94" s="132"/>
      <c r="L94" s="132"/>
      <c r="M94" s="132"/>
    </row>
    <row r="95" spans="1:13">
      <c r="A95" s="2" t="s">
        <v>10</v>
      </c>
      <c r="B95" s="129"/>
      <c r="C95" s="129"/>
      <c r="D95" s="129"/>
      <c r="E95" s="129"/>
      <c r="F95" s="129"/>
      <c r="G95" s="129"/>
      <c r="H95" s="129"/>
      <c r="I95" s="129"/>
      <c r="J95" s="129"/>
      <c r="K95" s="129"/>
      <c r="L95" s="129"/>
      <c r="M95" s="129"/>
    </row>
    <row r="96" spans="1:13">
      <c r="A96" s="160" t="s">
        <v>226</v>
      </c>
      <c r="B96" s="160"/>
      <c r="C96" s="160"/>
      <c r="D96" s="160"/>
      <c r="E96" s="160"/>
      <c r="F96" s="160"/>
      <c r="G96" s="160"/>
      <c r="H96" s="160"/>
      <c r="I96" s="160"/>
      <c r="J96" s="160"/>
      <c r="K96" s="160"/>
      <c r="L96" s="160"/>
      <c r="M96" s="160"/>
    </row>
    <row r="97" spans="1:13">
      <c r="A97" s="134" t="s">
        <v>227</v>
      </c>
      <c r="B97" s="134"/>
      <c r="C97" s="134"/>
      <c r="D97" s="134"/>
      <c r="E97" s="134"/>
      <c r="F97" s="134"/>
      <c r="G97" s="134"/>
      <c r="H97" s="134"/>
      <c r="I97" s="134"/>
      <c r="J97" s="134"/>
      <c r="K97" s="134"/>
      <c r="L97" s="134"/>
      <c r="M97" s="134"/>
    </row>
    <row r="98" spans="1:13">
      <c r="A98" s="129"/>
      <c r="B98" s="129"/>
      <c r="C98" s="129"/>
      <c r="D98" s="129"/>
      <c r="E98" s="129"/>
      <c r="F98" s="129"/>
      <c r="G98" s="129"/>
      <c r="H98" s="129"/>
      <c r="I98" s="129"/>
      <c r="J98" s="129"/>
      <c r="K98" s="129"/>
      <c r="L98" s="129"/>
      <c r="M98" s="129"/>
    </row>
    <row r="99" spans="1:13">
      <c r="A99" s="129"/>
      <c r="B99" s="129"/>
      <c r="C99" s="129"/>
      <c r="D99" s="129"/>
      <c r="E99" s="129"/>
      <c r="F99" s="129"/>
      <c r="G99" s="129"/>
      <c r="H99" s="129"/>
      <c r="I99" s="129"/>
      <c r="J99" s="129"/>
      <c r="K99" s="129"/>
      <c r="L99" s="129"/>
      <c r="M99" s="129"/>
    </row>
    <row r="100" spans="1:13">
      <c r="A100" s="129"/>
      <c r="B100" s="129"/>
      <c r="C100" s="129"/>
      <c r="D100" s="129"/>
      <c r="E100" s="129"/>
      <c r="F100" s="129"/>
      <c r="G100" s="129"/>
      <c r="H100" s="129"/>
      <c r="I100" s="129"/>
      <c r="J100" s="129"/>
      <c r="K100" s="129"/>
      <c r="L100" s="129"/>
      <c r="M100" s="129"/>
    </row>
    <row r="101" spans="1:13">
      <c r="A101" s="129"/>
      <c r="B101" s="129"/>
      <c r="C101" s="129"/>
      <c r="D101" s="129"/>
      <c r="E101" s="129"/>
      <c r="F101" s="129"/>
      <c r="G101" s="129"/>
      <c r="H101" s="129"/>
      <c r="I101" s="129"/>
      <c r="J101" s="129"/>
      <c r="K101" s="129"/>
      <c r="L101" s="129"/>
      <c r="M101" s="129"/>
    </row>
    <row r="102" spans="1:13">
      <c r="A102" s="129"/>
      <c r="B102" s="129"/>
      <c r="C102" s="129"/>
      <c r="D102" s="129"/>
      <c r="E102" s="129"/>
      <c r="F102" s="129"/>
      <c r="G102" s="129"/>
      <c r="H102" s="129"/>
      <c r="I102" s="129"/>
      <c r="J102" s="129"/>
      <c r="K102" s="129"/>
      <c r="L102" s="129"/>
      <c r="M102" s="129"/>
    </row>
    <row r="103" spans="1:13">
      <c r="A103" s="129"/>
      <c r="B103" s="129"/>
      <c r="C103" s="129"/>
      <c r="D103" s="129"/>
      <c r="E103" s="129"/>
      <c r="F103" s="129"/>
      <c r="G103" s="129"/>
      <c r="H103" s="129"/>
      <c r="I103" s="129"/>
      <c r="J103" s="129"/>
      <c r="K103" s="129"/>
      <c r="L103" s="129"/>
      <c r="M103" s="129"/>
    </row>
    <row r="104" spans="1:13">
      <c r="A104" s="130" t="s">
        <v>228</v>
      </c>
      <c r="B104" s="130"/>
      <c r="C104" s="130"/>
      <c r="D104" s="130"/>
      <c r="E104" s="130"/>
      <c r="F104" s="130"/>
      <c r="G104" s="130"/>
      <c r="H104" s="130"/>
      <c r="I104" s="130"/>
      <c r="J104" s="130"/>
      <c r="K104" s="130"/>
      <c r="L104" s="130"/>
      <c r="M104" s="130"/>
    </row>
    <row r="105" spans="1:13">
      <c r="A105" s="129"/>
      <c r="B105" s="129"/>
      <c r="C105" s="129"/>
      <c r="D105" s="129"/>
      <c r="E105" s="129"/>
      <c r="F105" s="129"/>
      <c r="G105" s="129"/>
      <c r="H105" s="129"/>
      <c r="I105" s="129"/>
      <c r="J105" s="129"/>
      <c r="K105" s="129"/>
      <c r="L105" s="129"/>
      <c r="M105" s="129"/>
    </row>
    <row r="106" spans="1:13">
      <c r="A106" s="129"/>
      <c r="B106" s="129"/>
      <c r="C106" s="129"/>
      <c r="D106" s="129"/>
      <c r="E106" s="129"/>
      <c r="F106" s="129"/>
      <c r="G106" s="129"/>
      <c r="H106" s="129"/>
      <c r="I106" s="129"/>
      <c r="J106" s="129"/>
      <c r="K106" s="129"/>
      <c r="L106" s="129"/>
      <c r="M106" s="129"/>
    </row>
    <row r="107" spans="1:13">
      <c r="A107" s="129"/>
      <c r="B107" s="129"/>
      <c r="C107" s="129"/>
      <c r="D107" s="129"/>
      <c r="E107" s="129"/>
      <c r="F107" s="129"/>
      <c r="G107" s="129"/>
      <c r="H107" s="129"/>
      <c r="I107" s="129"/>
      <c r="J107" s="129"/>
      <c r="K107" s="129"/>
      <c r="L107" s="129"/>
      <c r="M107" s="129"/>
    </row>
    <row r="108" spans="1:13">
      <c r="A108" s="129"/>
      <c r="B108" s="129"/>
      <c r="C108" s="129"/>
      <c r="D108" s="129"/>
      <c r="E108" s="129"/>
      <c r="F108" s="129"/>
      <c r="G108" s="129"/>
      <c r="H108" s="129"/>
      <c r="I108" s="129"/>
      <c r="J108" s="129"/>
      <c r="K108" s="129"/>
      <c r="L108" s="129"/>
      <c r="M108" s="129"/>
    </row>
    <row r="109" spans="1:13">
      <c r="A109" s="129"/>
      <c r="B109" s="129"/>
      <c r="C109" s="129"/>
      <c r="D109" s="129"/>
      <c r="E109" s="129"/>
      <c r="F109" s="129"/>
      <c r="G109" s="129"/>
      <c r="H109" s="129"/>
      <c r="I109" s="129"/>
      <c r="J109" s="129"/>
      <c r="K109" s="129"/>
      <c r="L109" s="129"/>
      <c r="M109" s="129"/>
    </row>
    <row r="110" spans="1:13">
      <c r="A110" s="129"/>
      <c r="B110" s="129"/>
      <c r="C110" s="129"/>
      <c r="D110" s="129"/>
      <c r="E110" s="129"/>
      <c r="F110" s="129"/>
      <c r="G110" s="129"/>
      <c r="H110" s="129"/>
      <c r="I110" s="129"/>
      <c r="J110" s="129"/>
      <c r="K110" s="129"/>
      <c r="L110" s="129"/>
      <c r="M110" s="129"/>
    </row>
    <row r="111" spans="1:13">
      <c r="A111" s="130" t="s">
        <v>230</v>
      </c>
      <c r="B111" s="130"/>
      <c r="C111" s="130"/>
      <c r="D111" s="130"/>
      <c r="E111" s="130"/>
      <c r="F111" s="130"/>
      <c r="G111" s="130"/>
      <c r="H111" s="130"/>
      <c r="I111" s="130"/>
      <c r="J111" s="130"/>
      <c r="K111" s="130"/>
      <c r="L111" s="130"/>
      <c r="M111" s="130"/>
    </row>
    <row r="112" spans="1:13">
      <c r="A112" s="129"/>
      <c r="B112" s="129"/>
      <c r="C112" s="129"/>
      <c r="D112" s="129"/>
      <c r="E112" s="129"/>
      <c r="F112" s="129"/>
      <c r="G112" s="129"/>
      <c r="H112" s="129"/>
      <c r="I112" s="129"/>
      <c r="J112" s="129"/>
      <c r="K112" s="129"/>
      <c r="L112" s="129"/>
      <c r="M112" s="129"/>
    </row>
    <row r="113" spans="1:13">
      <c r="A113" s="129"/>
      <c r="B113" s="129"/>
      <c r="C113" s="129"/>
      <c r="D113" s="129"/>
      <c r="E113" s="129"/>
      <c r="F113" s="129"/>
      <c r="G113" s="129"/>
      <c r="H113" s="129"/>
      <c r="I113" s="129"/>
      <c r="J113" s="129"/>
      <c r="K113" s="129"/>
      <c r="L113" s="129"/>
      <c r="M113" s="129"/>
    </row>
    <row r="114" spans="1:13">
      <c r="A114" s="129"/>
      <c r="B114" s="129"/>
      <c r="C114" s="129"/>
      <c r="D114" s="129"/>
      <c r="E114" s="129"/>
      <c r="F114" s="129"/>
      <c r="G114" s="129"/>
      <c r="H114" s="129"/>
      <c r="I114" s="129"/>
      <c r="J114" s="129"/>
      <c r="K114" s="129"/>
      <c r="L114" s="129"/>
      <c r="M114" s="129"/>
    </row>
    <row r="115" spans="1:13">
      <c r="A115" s="129"/>
      <c r="B115" s="129"/>
      <c r="C115" s="129"/>
      <c r="D115" s="129"/>
      <c r="E115" s="129"/>
      <c r="F115" s="129"/>
      <c r="G115" s="129"/>
      <c r="H115" s="129"/>
      <c r="I115" s="129"/>
      <c r="J115" s="129"/>
      <c r="K115" s="129"/>
      <c r="L115" s="129"/>
      <c r="M115" s="129"/>
    </row>
    <row r="116" spans="1:13">
      <c r="A116" s="129"/>
      <c r="B116" s="129"/>
      <c r="C116" s="129"/>
      <c r="D116" s="129"/>
      <c r="E116" s="129"/>
      <c r="F116" s="129"/>
      <c r="G116" s="129"/>
      <c r="H116" s="129"/>
      <c r="I116" s="129"/>
      <c r="J116" s="129"/>
      <c r="K116" s="129"/>
      <c r="L116" s="129"/>
      <c r="M116" s="129"/>
    </row>
    <row r="117" spans="1:13">
      <c r="A117" s="129"/>
      <c r="B117" s="129"/>
      <c r="C117" s="129"/>
      <c r="D117" s="129"/>
      <c r="E117" s="129"/>
      <c r="F117" s="129"/>
      <c r="G117" s="129"/>
      <c r="H117" s="129"/>
      <c r="I117" s="129"/>
      <c r="J117" s="129"/>
      <c r="K117" s="129"/>
      <c r="L117" s="129"/>
      <c r="M117" s="129"/>
    </row>
    <row r="118" spans="1:13">
      <c r="A118" s="130" t="s">
        <v>229</v>
      </c>
      <c r="B118" s="130"/>
      <c r="C118" s="130"/>
      <c r="D118" s="130"/>
      <c r="E118" s="130"/>
      <c r="F118" s="130"/>
      <c r="G118" s="130"/>
      <c r="H118" s="130"/>
      <c r="I118" s="130"/>
      <c r="J118" s="130"/>
      <c r="K118" s="130"/>
      <c r="L118" s="130"/>
      <c r="M118" s="130"/>
    </row>
    <row r="119" spans="1:13">
      <c r="A119" s="129"/>
      <c r="B119" s="129"/>
      <c r="C119" s="129"/>
      <c r="D119" s="129"/>
      <c r="E119" s="129"/>
      <c r="F119" s="129"/>
      <c r="G119" s="129"/>
      <c r="H119" s="129"/>
      <c r="I119" s="129"/>
      <c r="J119" s="129"/>
      <c r="K119" s="129"/>
      <c r="L119" s="129"/>
      <c r="M119" s="129"/>
    </row>
    <row r="120" spans="1:13">
      <c r="A120" s="129"/>
      <c r="B120" s="129"/>
      <c r="C120" s="129"/>
      <c r="D120" s="129"/>
      <c r="E120" s="129"/>
      <c r="F120" s="129"/>
      <c r="G120" s="129"/>
      <c r="H120" s="129"/>
      <c r="I120" s="129"/>
      <c r="J120" s="129"/>
      <c r="K120" s="129"/>
      <c r="L120" s="129"/>
      <c r="M120" s="129"/>
    </row>
    <row r="121" spans="1:13">
      <c r="A121" s="129"/>
      <c r="B121" s="129"/>
      <c r="C121" s="129"/>
      <c r="D121" s="129"/>
      <c r="E121" s="129"/>
      <c r="F121" s="129"/>
      <c r="G121" s="129"/>
      <c r="H121" s="129"/>
      <c r="I121" s="129"/>
      <c r="J121" s="129"/>
      <c r="K121" s="129"/>
      <c r="L121" s="129"/>
      <c r="M121" s="129"/>
    </row>
    <row r="122" spans="1:13">
      <c r="A122" s="129"/>
      <c r="B122" s="129"/>
      <c r="C122" s="129"/>
      <c r="D122" s="129"/>
      <c r="E122" s="129"/>
      <c r="F122" s="129"/>
      <c r="G122" s="129"/>
      <c r="H122" s="129"/>
      <c r="I122" s="129"/>
      <c r="J122" s="129"/>
      <c r="K122" s="129"/>
      <c r="L122" s="129"/>
      <c r="M122" s="129"/>
    </row>
    <row r="123" spans="1:13">
      <c r="A123" s="129"/>
      <c r="B123" s="129"/>
      <c r="C123" s="129"/>
      <c r="D123" s="129"/>
      <c r="E123" s="129"/>
      <c r="F123" s="129"/>
      <c r="G123" s="129"/>
      <c r="H123" s="129"/>
      <c r="I123" s="129"/>
      <c r="J123" s="129"/>
      <c r="K123" s="129"/>
      <c r="L123" s="129"/>
      <c r="M123" s="129"/>
    </row>
    <row r="124" spans="1:13">
      <c r="A124" s="129"/>
      <c r="B124" s="129"/>
      <c r="C124" s="129"/>
      <c r="D124" s="129"/>
      <c r="E124" s="129"/>
      <c r="F124" s="129"/>
      <c r="G124" s="129"/>
      <c r="H124" s="129"/>
      <c r="I124" s="129"/>
      <c r="J124" s="129"/>
      <c r="K124" s="129"/>
      <c r="L124" s="129"/>
      <c r="M124" s="129"/>
    </row>
    <row r="125" spans="1:13">
      <c r="A125" s="129"/>
      <c r="B125" s="129"/>
      <c r="C125" s="129"/>
      <c r="D125" s="129"/>
      <c r="E125" s="129"/>
      <c r="F125" s="129"/>
      <c r="G125" s="129"/>
      <c r="H125" s="129"/>
      <c r="I125" s="129"/>
      <c r="J125" s="129"/>
      <c r="K125" s="129"/>
      <c r="L125" s="129"/>
      <c r="M125" s="129"/>
    </row>
    <row r="126" spans="1:13">
      <c r="A126" s="130" t="s">
        <v>233</v>
      </c>
      <c r="B126" s="130"/>
      <c r="C126" s="130"/>
      <c r="D126" s="130"/>
      <c r="E126" s="130"/>
      <c r="F126" s="130"/>
      <c r="G126" s="130"/>
      <c r="H126" s="130"/>
      <c r="I126" s="130"/>
      <c r="J126" s="130"/>
      <c r="K126" s="130"/>
      <c r="L126" s="130"/>
      <c r="M126" s="130"/>
    </row>
    <row r="127" spans="1:13" ht="26.25" customHeight="1">
      <c r="A127" s="85" t="s">
        <v>234</v>
      </c>
      <c r="B127" s="106" t="s">
        <v>235</v>
      </c>
      <c r="C127" s="106" t="s">
        <v>236</v>
      </c>
      <c r="D127" s="147" t="s">
        <v>324</v>
      </c>
      <c r="E127" s="147"/>
      <c r="F127" s="147"/>
      <c r="G127" s="148" t="s">
        <v>75</v>
      </c>
      <c r="H127" s="148"/>
      <c r="I127" s="148"/>
      <c r="J127" s="148"/>
      <c r="K127" s="148"/>
      <c r="L127" s="148"/>
      <c r="M127" s="148"/>
    </row>
    <row r="128" spans="1:13">
      <c r="A128" s="2"/>
      <c r="B128" s="2"/>
      <c r="C128" s="2"/>
      <c r="D128" s="109"/>
      <c r="E128" s="110"/>
      <c r="F128" s="111"/>
      <c r="G128" s="129"/>
      <c r="H128" s="129"/>
      <c r="I128" s="129"/>
      <c r="J128" s="129"/>
      <c r="K128" s="129"/>
      <c r="L128" s="129"/>
      <c r="M128" s="129"/>
    </row>
    <row r="129" spans="1:13">
      <c r="A129" s="2"/>
      <c r="B129" s="2"/>
      <c r="C129" s="2"/>
      <c r="D129" s="109"/>
      <c r="E129" s="110"/>
      <c r="F129" s="111"/>
      <c r="G129" s="129"/>
      <c r="H129" s="129"/>
      <c r="I129" s="129"/>
      <c r="J129" s="129"/>
      <c r="K129" s="129"/>
      <c r="L129" s="129"/>
      <c r="M129" s="129"/>
    </row>
    <row r="130" spans="1:13">
      <c r="A130" s="2"/>
      <c r="B130" s="2"/>
      <c r="C130" s="2"/>
      <c r="D130" s="129"/>
      <c r="E130" s="129"/>
      <c r="F130" s="129"/>
      <c r="G130" s="129"/>
      <c r="H130" s="129"/>
      <c r="I130" s="129"/>
      <c r="J130" s="129"/>
      <c r="K130" s="129"/>
      <c r="L130" s="129"/>
      <c r="M130" s="129"/>
    </row>
    <row r="131" spans="1:13">
      <c r="A131" s="12"/>
      <c r="B131" s="2"/>
      <c r="C131" s="2"/>
      <c r="D131" s="109"/>
      <c r="E131" s="110"/>
      <c r="F131" s="111"/>
      <c r="G131" s="129"/>
      <c r="H131" s="129"/>
      <c r="I131" s="129"/>
      <c r="J131" s="129"/>
      <c r="K131" s="129"/>
      <c r="L131" s="129"/>
      <c r="M131" s="129"/>
    </row>
    <row r="132" spans="1:13">
      <c r="A132" s="2"/>
      <c r="B132" s="2"/>
      <c r="C132" s="2"/>
      <c r="D132" s="129"/>
      <c r="E132" s="129"/>
      <c r="F132" s="129"/>
      <c r="G132" s="129"/>
      <c r="H132" s="129"/>
      <c r="I132" s="129"/>
      <c r="J132" s="129"/>
      <c r="K132" s="129"/>
      <c r="L132" s="129"/>
      <c r="M132" s="129"/>
    </row>
    <row r="133" spans="1:13">
      <c r="A133" s="2"/>
      <c r="B133" s="2"/>
      <c r="C133" s="2"/>
      <c r="D133" s="129"/>
      <c r="E133" s="129"/>
      <c r="F133" s="129"/>
      <c r="G133" s="129"/>
      <c r="H133" s="129"/>
      <c r="I133" s="129"/>
      <c r="J133" s="129"/>
      <c r="K133" s="129"/>
      <c r="L133" s="129"/>
      <c r="M133" s="129"/>
    </row>
    <row r="134" spans="1:13">
      <c r="A134" s="2"/>
      <c r="B134" s="2"/>
      <c r="C134" s="2"/>
      <c r="D134" s="129"/>
      <c r="E134" s="129"/>
      <c r="F134" s="129"/>
      <c r="G134" s="129"/>
      <c r="H134" s="129"/>
      <c r="I134" s="129"/>
      <c r="J134" s="129"/>
      <c r="K134" s="129"/>
      <c r="L134" s="129"/>
      <c r="M134" s="129"/>
    </row>
  </sheetData>
  <mergeCells count="70">
    <mergeCell ref="H84:M84"/>
    <mergeCell ref="H85:M85"/>
    <mergeCell ref="H86:M86"/>
    <mergeCell ref="H87:M87"/>
    <mergeCell ref="A40:M40"/>
    <mergeCell ref="A62:M62"/>
    <mergeCell ref="B77:M77"/>
    <mergeCell ref="A79:M79"/>
    <mergeCell ref="H81:M81"/>
    <mergeCell ref="H82:M82"/>
    <mergeCell ref="A100:M100"/>
    <mergeCell ref="H80:M80"/>
    <mergeCell ref="B63:M63"/>
    <mergeCell ref="B41:M41"/>
    <mergeCell ref="A94:M94"/>
    <mergeCell ref="B95:M95"/>
    <mergeCell ref="A96:M96"/>
    <mergeCell ref="A97:M97"/>
    <mergeCell ref="A98:M98"/>
    <mergeCell ref="H83:M83"/>
    <mergeCell ref="B2:M2"/>
    <mergeCell ref="A101:M101"/>
    <mergeCell ref="A102:M102"/>
    <mergeCell ref="A103:M103"/>
    <mergeCell ref="A105:M105"/>
    <mergeCell ref="A106:M106"/>
    <mergeCell ref="A104:M104"/>
    <mergeCell ref="A8:D8"/>
    <mergeCell ref="H88:M88"/>
    <mergeCell ref="A99:M99"/>
    <mergeCell ref="A119:M119"/>
    <mergeCell ref="A121:M121"/>
    <mergeCell ref="A122:M122"/>
    <mergeCell ref="A123:M123"/>
    <mergeCell ref="A107:M107"/>
    <mergeCell ref="A109:M109"/>
    <mergeCell ref="A110:M110"/>
    <mergeCell ref="A112:M112"/>
    <mergeCell ref="A113:M113"/>
    <mergeCell ref="A115:M115"/>
    <mergeCell ref="D132:F132"/>
    <mergeCell ref="G130:M130"/>
    <mergeCell ref="G131:M131"/>
    <mergeCell ref="G132:M132"/>
    <mergeCell ref="A124:M124"/>
    <mergeCell ref="D127:F127"/>
    <mergeCell ref="D128:F128"/>
    <mergeCell ref="D129:F129"/>
    <mergeCell ref="G128:M128"/>
    <mergeCell ref="G129:M129"/>
    <mergeCell ref="A120:M120"/>
    <mergeCell ref="A125:M125"/>
    <mergeCell ref="A111:M111"/>
    <mergeCell ref="A118:M118"/>
    <mergeCell ref="D130:F130"/>
    <mergeCell ref="D131:F131"/>
    <mergeCell ref="G127:M127"/>
    <mergeCell ref="A126:M126"/>
    <mergeCell ref="A116:M116"/>
    <mergeCell ref="A117:M117"/>
    <mergeCell ref="A1:M1"/>
    <mergeCell ref="N11:V11"/>
    <mergeCell ref="N12:AI12"/>
    <mergeCell ref="N8:P8"/>
    <mergeCell ref="D133:F133"/>
    <mergeCell ref="D134:F134"/>
    <mergeCell ref="G133:M133"/>
    <mergeCell ref="G134:M134"/>
    <mergeCell ref="A108:M108"/>
    <mergeCell ref="A114:M114"/>
  </mergeCells>
  <pageMargins left="0.7" right="0.7" top="0.75" bottom="0.75" header="0.3" footer="0.3"/>
  <pageSetup paperSize="5" orientation="landscape"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NET WORTH</vt:lpstr>
      <vt:lpstr>MEMBERS INCOME</vt:lpstr>
      <vt:lpstr>SPOUSE INCOME</vt:lpstr>
      <vt:lpstr>COMBINED INCOME</vt:lpstr>
      <vt:lpstr>SAVINGS 10% &amp; EXPENSES 70%</vt:lpstr>
      <vt:lpstr>INDEBTEDNESS 20%</vt:lpstr>
      <vt:lpstr>ACTION PLAN &amp; GOALS</vt:lpstr>
      <vt:lpstr>DAILY EXPENSE</vt:lpstr>
      <vt:lpstr>12 month post service budget</vt:lpstr>
    </vt:vector>
  </TitlesOfParts>
  <Company>NMCI</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Planning Template</dc:title>
  <cp:keywords>Financial Planning Template</cp:keywords>
  <cp:lastModifiedBy>user</cp:lastModifiedBy>
  <cp:lastPrinted>2025-10-18T02:38:13Z</cp:lastPrinted>
  <dcterms:created xsi:type="dcterms:W3CDTF">2011-01-05T13:06:04Z</dcterms:created>
  <dcterms:modified xsi:type="dcterms:W3CDTF">2025-10-18T02:38:13Z</dcterms:modified>
</cp:coreProperties>
</file>